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8100" activeTab="1"/>
  </bookViews>
  <sheets>
    <sheet name="記入見本" sheetId="1" r:id="rId1"/>
    <sheet name="設計書" sheetId="2" r:id="rId2"/>
  </sheets>
  <definedNames>
    <definedName name="_xlnm.Print_Area" localSheetId="0">'記入見本'!$A$1:$AH$55</definedName>
    <definedName name="_xlnm.Print_Area" localSheetId="1">'設計書'!$A$1:$AH$55</definedName>
  </definedNames>
  <calcPr fullCalcOnLoad="1"/>
</workbook>
</file>

<file path=xl/sharedStrings.xml><?xml version="1.0" encoding="utf-8"?>
<sst xmlns="http://schemas.openxmlformats.org/spreadsheetml/2006/main" count="310" uniqueCount="152">
  <si>
    <t>様式第8号（第5条関係）</t>
  </si>
  <si>
    <t>水栓番号</t>
  </si>
  <si>
    <t>受　付</t>
  </si>
  <si>
    <t>■</t>
  </si>
  <si>
    <t>設計書</t>
  </si>
  <si>
    <t>工事中の水道料金請求先</t>
  </si>
  <si>
    <t>□</t>
  </si>
  <si>
    <t>着　工</t>
  </si>
  <si>
    <t>■</t>
  </si>
  <si>
    <t>年度</t>
  </si>
  <si>
    <t>承認番号</t>
  </si>
  <si>
    <t>第</t>
  </si>
  <si>
    <t>号</t>
  </si>
  <si>
    <t>完　成</t>
  </si>
  <si>
    <t>□</t>
  </si>
  <si>
    <t>精算書</t>
  </si>
  <si>
    <t>工　種</t>
  </si>
  <si>
    <t>新設・改造・修繕・撤去・口径変更・臨時</t>
  </si>
  <si>
    <t>ふりがな</t>
  </si>
  <si>
    <t>よなごしすいどうきょく</t>
  </si>
  <si>
    <t>申込者
氏名</t>
  </si>
  <si>
    <t>米子市水道局</t>
  </si>
  <si>
    <t>使用者
氏名</t>
  </si>
  <si>
    <t>住所</t>
  </si>
  <si>
    <t>米子市車尾南２丁目８－１</t>
  </si>
  <si>
    <t>米子市車尾南２丁目８－１</t>
  </si>
  <si>
    <t>米子市車尾南２丁目８‐１</t>
  </si>
  <si>
    <t>（電話番号</t>
  </si>
  <si>
    <t>0859-32-6113</t>
  </si>
  <si>
    <t>）</t>
  </si>
  <si>
    <t>配水管の種類</t>
  </si>
  <si>
    <t>給水方式</t>
  </si>
  <si>
    <t>S54-23</t>
  </si>
  <si>
    <t>■</t>
  </si>
  <si>
    <t>直結</t>
  </si>
  <si>
    <t>指定給水装置工事事業者名</t>
  </si>
  <si>
    <t>DIP</t>
  </si>
  <si>
    <t>管</t>
  </si>
  <si>
    <t>φ</t>
  </si>
  <si>
    <t>mm</t>
  </si>
  <si>
    <t>から</t>
  </si>
  <si>
    <r>
      <rPr>
        <strike/>
        <sz val="11"/>
        <rFont val="ＭＳ Ｐ明朝"/>
        <family val="1"/>
      </rPr>
      <t>分　 岐</t>
    </r>
    <r>
      <rPr>
        <sz val="11"/>
        <rFont val="ＭＳ Ｐ明朝"/>
        <family val="1"/>
      </rPr>
      <t xml:space="preserve">
分岐済</t>
    </r>
  </si>
  <si>
    <t>中・高層階直結給水</t>
  </si>
  <si>
    <t>朝日</t>
  </si>
  <si>
    <t>PE</t>
  </si>
  <si>
    <t>愛知</t>
  </si>
  <si>
    <t>HIVP</t>
  </si>
  <si>
    <t>□</t>
  </si>
  <si>
    <t>受水槽方式</t>
  </si>
  <si>
    <t>㊞</t>
  </si>
  <si>
    <t>阪神</t>
  </si>
  <si>
    <t>給水開始</t>
  </si>
  <si>
    <t>℡</t>
  </si>
  <si>
    <t>柏原</t>
  </si>
  <si>
    <t>型式</t>
  </si>
  <si>
    <t>口径</t>
  </si>
  <si>
    <t>番　　　号</t>
  </si>
  <si>
    <t>指針</t>
  </si>
  <si>
    <t>その他</t>
  </si>
  <si>
    <t>給水装置工事主任技術者氏名</t>
  </si>
  <si>
    <t>金門</t>
  </si>
  <si>
    <t>朝日</t>
  </si>
  <si>
    <t>（</t>
  </si>
  <si>
    <t>水道　太郎</t>
  </si>
  <si>
    <t>明治</t>
  </si>
  <si>
    <t>給水用途番号</t>
  </si>
  <si>
    <t>免許番号:</t>
  </si>
  <si>
    <t>前澤</t>
  </si>
  <si>
    <t>私有地部分</t>
  </si>
  <si>
    <t>公道部分</t>
  </si>
  <si>
    <t>日国</t>
  </si>
  <si>
    <t>品名</t>
  </si>
  <si>
    <t>数量</t>
  </si>
  <si>
    <t>商標名</t>
  </si>
  <si>
    <t>規格番号等</t>
  </si>
  <si>
    <t>日東</t>
  </si>
  <si>
    <t>ライニング鋼管</t>
  </si>
  <si>
    <t>12ｍ</t>
  </si>
  <si>
    <t>住友金属</t>
  </si>
  <si>
    <t>JWWA K132</t>
  </si>
  <si>
    <t>機工</t>
  </si>
  <si>
    <t>継手類コア入</t>
  </si>
  <si>
    <t>一式</t>
  </si>
  <si>
    <t>〃</t>
  </si>
  <si>
    <t>JWWA K150</t>
  </si>
  <si>
    <t>理光</t>
  </si>
  <si>
    <t>ビニール管HIVP</t>
  </si>
  <si>
    <t>72ｍ</t>
  </si>
  <si>
    <t>アロン化成</t>
  </si>
  <si>
    <t>JIS K6747</t>
  </si>
  <si>
    <t>０８５９‐３２‐６１１３</t>
  </si>
  <si>
    <t>島津</t>
  </si>
  <si>
    <t>継手類</t>
  </si>
  <si>
    <t>JIS K6743</t>
  </si>
  <si>
    <t>精工</t>
  </si>
  <si>
    <t>ポリエチレン管PE</t>
  </si>
  <si>
    <t>20ｍ</t>
  </si>
  <si>
    <t>KVK</t>
  </si>
  <si>
    <t>JIS K6769</t>
  </si>
  <si>
    <t>東光</t>
  </si>
  <si>
    <t>JIS K6770</t>
  </si>
  <si>
    <t>東洋</t>
  </si>
  <si>
    <t>ホーム水栓</t>
  </si>
  <si>
    <t>12ヶ</t>
  </si>
  <si>
    <t>TOTO</t>
  </si>
  <si>
    <t>JIS B2061</t>
  </si>
  <si>
    <t>横河</t>
  </si>
  <si>
    <t>小便フラッシュ</t>
  </si>
  <si>
    <t>3ヶ</t>
  </si>
  <si>
    <t>アングル止水栓</t>
  </si>
  <si>
    <t>5ヶ</t>
  </si>
  <si>
    <t>DIP</t>
  </si>
  <si>
    <t>WCボールタップ</t>
  </si>
  <si>
    <t>逆止弁</t>
  </si>
  <si>
    <t>7ヶ</t>
  </si>
  <si>
    <t>前澤給装</t>
  </si>
  <si>
    <t>日水協 E-23</t>
  </si>
  <si>
    <t>HIVP</t>
  </si>
  <si>
    <t>HPPE</t>
  </si>
  <si>
    <t>VP</t>
  </si>
  <si>
    <t>金額(円)</t>
  </si>
  <si>
    <t>設計審査及び
工事検査手数料</t>
  </si>
  <si>
    <t>加入者納付金</t>
  </si>
  <si>
    <t>特記事項</t>
  </si>
  <si>
    <t>検査員</t>
  </si>
  <si>
    <t>検査年月日</t>
  </si>
  <si>
    <t>土</t>
  </si>
  <si>
    <t>支</t>
  </si>
  <si>
    <t>口</t>
  </si>
  <si>
    <t>寄</t>
  </si>
  <si>
    <t>念</t>
  </si>
  <si>
    <t>Ｐ</t>
  </si>
  <si>
    <t>直</t>
  </si>
  <si>
    <t>増</t>
  </si>
  <si>
    <t>貯</t>
  </si>
  <si>
    <t>特</t>
  </si>
  <si>
    <t>誓</t>
  </si>
  <si>
    <t>浄</t>
  </si>
  <si>
    <t>米子市車尾南２丁目８－１</t>
  </si>
  <si>
    <t>米子○○水道設備工業(株)</t>
  </si>
  <si>
    <t>0859-32-6113</t>
  </si>
  <si>
    <t>分　 岐
分岐済</t>
  </si>
  <si>
    <t>　　　　年　　月　　日</t>
  </si>
  <si>
    <t>　　　　年　　月　　日</t>
  </si>
  <si>
    <t>　　　　年　　月　　日</t>
  </si>
  <si>
    <t>　　　きます。なお、法人については、記名押印が必要です。</t>
  </si>
  <si>
    <t>　　　 年　 月　 日</t>
  </si>
  <si>
    <t>　　　　年　　月　　日</t>
  </si>
  <si>
    <t>　　　 年　 月　 日</t>
  </si>
  <si>
    <t>備考　個人事業者である指定給水装置工事事業者が代表者の氏名を自署する場合には、その押印を省略することがで</t>
  </si>
  <si>
    <t>R 4</t>
  </si>
  <si>
    <t>　　Ｒ５年　１１月　１日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</si>
</sst>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e&quot;年&quot;mm&quot;月&quot;dd&quot;日&quot;"/>
    <numFmt numFmtId="177" formatCode="[$-411]ggge&quot;年&quot;m&quot;月&quot;d&quot;日&quot;;@"/>
  </numFmts>
  <fonts count="59">
    <font>
      <sz val="11"/>
      <color theme="1"/>
      <name val="Calibri"/>
      <family val="3"/>
    </font>
    <font>
      <sz val="11"/>
      <color indexed="8"/>
      <name val="ＭＳ Ｐゴシック"/>
      <family val="3"/>
    </font>
    <font>
      <b/>
      <sz val="11"/>
      <color indexed="8"/>
      <name val="ＭＳ Ｐゴシック"/>
      <family val="3"/>
    </font>
    <font>
      <sz val="6"/>
      <name val="ＭＳ Ｐゴシック"/>
      <family val="3"/>
    </font>
    <font>
      <b/>
      <sz val="12"/>
      <color indexed="8"/>
      <name val="ＭＳ Ｐゴシック"/>
      <family val="3"/>
    </font>
    <font>
      <sz val="11"/>
      <name val="ＭＳ 明朝"/>
      <family val="1"/>
    </font>
    <font>
      <sz val="12"/>
      <name val="ＭＳ ゴシック"/>
      <family val="3"/>
    </font>
    <font>
      <sz val="11"/>
      <name val="ＭＳ Ｐ明朝"/>
      <family val="1"/>
    </font>
    <font>
      <sz val="28"/>
      <name val="ＭＳ Ｐ明朝"/>
      <family val="1"/>
    </font>
    <font>
      <sz val="12"/>
      <name val="ＭＳ Ｐ明朝"/>
      <family val="1"/>
    </font>
    <font>
      <strike/>
      <sz val="11"/>
      <name val="ＭＳ Ｐ明朝"/>
      <family val="1"/>
    </font>
    <font>
      <sz val="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indexed="23"/>
      <name val="ＭＳ Ｐゴシック"/>
      <family val="3"/>
    </font>
    <font>
      <sz val="10"/>
      <color indexed="8"/>
      <name val="ＭＳ Ｐゴシック"/>
      <family val="3"/>
    </font>
    <font>
      <sz val="10"/>
      <color indexed="8"/>
      <name val="ＭＳ Ｐ明朝"/>
      <family val="1"/>
    </font>
    <font>
      <sz val="8"/>
      <color indexed="8"/>
      <name val="ＭＳ Ｐゴシック"/>
      <family val="3"/>
    </font>
    <font>
      <b/>
      <sz val="8"/>
      <color indexed="8"/>
      <name val="ＭＳ Ｐゴシック"/>
      <family val="3"/>
    </font>
    <font>
      <sz val="10.6"/>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b/>
      <sz val="11"/>
      <color indexed="8"/>
      <name val="Calibri"/>
      <family val="3"/>
    </font>
    <font>
      <sz val="10.6"/>
      <color theme="1"/>
      <name val="ＭＳ Ｐ明朝"/>
      <family val="1"/>
    </font>
    <font>
      <b/>
      <sz val="8"/>
      <color indexed="8"/>
      <name val="Calibri"/>
      <family val="3"/>
    </font>
    <font>
      <sz val="8"/>
      <color indexed="8"/>
      <name val="Calibri"/>
      <family val="3"/>
    </font>
    <font>
      <sz val="10"/>
      <color theme="1"/>
      <name val="ＭＳ Ｐ明朝"/>
      <family val="1"/>
    </font>
    <font>
      <sz val="8"/>
      <color theme="1"/>
      <name val="Calibri"/>
      <family val="3"/>
    </font>
    <font>
      <sz val="10"/>
      <color theme="1"/>
      <name val="Calibri"/>
      <family val="3"/>
    </font>
    <font>
      <sz val="11"/>
      <color theme="0" tint="-0.4999699890613556"/>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right/>
      <top style="thin"/>
      <bottom/>
    </border>
    <border>
      <left>
        <color indexed="63"/>
      </left>
      <right style="thin"/>
      <top style="thin"/>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color indexed="63"/>
      </right>
      <top style="thin"/>
      <bottom style="hair"/>
    </border>
    <border>
      <left>
        <color indexed="63"/>
      </left>
      <right style="thin"/>
      <top style="thin"/>
      <bottom style="hair"/>
    </border>
    <border>
      <left>
        <color indexed="63"/>
      </left>
      <right>
        <color indexed="63"/>
      </right>
      <top style="thin"/>
      <bottom style="hair"/>
    </border>
    <border diagonalDown="1">
      <left style="thin"/>
      <right style="thin"/>
      <top style="thin"/>
      <bottom style="thin"/>
      <diagonal style="thin"/>
    </border>
    <border>
      <left style="thin"/>
      <right>
        <color indexed="63"/>
      </right>
      <top style="hair"/>
      <bottom style="thin"/>
    </border>
    <border>
      <left>
        <color indexed="63"/>
      </left>
      <right style="thin"/>
      <top style="hair"/>
      <bottom style="thin"/>
    </border>
    <border>
      <left>
        <color indexed="63"/>
      </left>
      <right>
        <color indexed="63"/>
      </right>
      <top style="hair"/>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1" fillId="0" borderId="0">
      <alignment/>
      <protection/>
    </xf>
    <xf numFmtId="0" fontId="49" fillId="32" borderId="0" applyNumberFormat="0" applyBorder="0" applyAlignment="0" applyProtection="0"/>
  </cellStyleXfs>
  <cellXfs count="189">
    <xf numFmtId="0" fontId="0" fillId="0" borderId="0" xfId="0" applyFont="1" applyAlignment="1">
      <alignment vertical="center"/>
    </xf>
    <xf numFmtId="0" fontId="2" fillId="0" borderId="0" xfId="0" applyFont="1" applyAlignment="1">
      <alignment wrapText="1"/>
    </xf>
    <xf numFmtId="0" fontId="2" fillId="0" borderId="0" xfId="0" applyFont="1" applyAlignment="1">
      <alignment horizontal="center" wrapText="1"/>
    </xf>
    <xf numFmtId="0" fontId="4" fillId="0" borderId="0" xfId="0" applyFont="1" applyAlignment="1">
      <alignment horizontal="center" wrapText="1"/>
    </xf>
    <xf numFmtId="0" fontId="2" fillId="0" borderId="0" xfId="0" applyFont="1" applyFill="1" applyBorder="1" applyAlignment="1">
      <alignment wrapText="1"/>
    </xf>
    <xf numFmtId="0" fontId="2" fillId="0" borderId="0" xfId="0" applyFont="1" applyBorder="1" applyAlignment="1">
      <alignment wrapText="1"/>
    </xf>
    <xf numFmtId="0" fontId="2" fillId="0" borderId="0" xfId="0" applyFont="1" applyAlignment="1">
      <alignment shrinkToFit="1"/>
    </xf>
    <xf numFmtId="0" fontId="5" fillId="0" borderId="0" xfId="0" applyFont="1" applyAlignment="1">
      <alignment vertical="center"/>
    </xf>
    <xf numFmtId="0" fontId="6" fillId="0" borderId="0" xfId="0" applyFont="1" applyBorder="1" applyAlignment="1">
      <alignment horizontal="left" vertical="center" wrapText="1" indent="1"/>
    </xf>
    <xf numFmtId="0" fontId="0" fillId="0" borderId="0" xfId="0" applyBorder="1" applyAlignment="1">
      <alignment vertical="center" wrapText="1"/>
    </xf>
    <xf numFmtId="0" fontId="0" fillId="0" borderId="0" xfId="0" applyBorder="1" applyAlignment="1">
      <alignment vertical="center" shrinkToFit="1"/>
    </xf>
    <xf numFmtId="0" fontId="0" fillId="0" borderId="0" xfId="0" applyBorder="1" applyAlignment="1">
      <alignment horizontal="center" vertical="center" shrinkToFit="1"/>
    </xf>
    <xf numFmtId="0" fontId="0" fillId="0" borderId="10" xfId="0" applyBorder="1" applyAlignment="1">
      <alignment vertical="center" wrapText="1"/>
    </xf>
    <xf numFmtId="0" fontId="0" fillId="0" borderId="11" xfId="0" applyBorder="1" applyAlignment="1">
      <alignment vertical="center" wrapText="1"/>
    </xf>
    <xf numFmtId="0" fontId="7" fillId="0" borderId="0" xfId="0" applyFont="1" applyBorder="1" applyAlignment="1">
      <alignment horizontal="center" vertical="center"/>
    </xf>
    <xf numFmtId="0" fontId="7" fillId="0" borderId="10" xfId="0" applyFont="1" applyBorder="1" applyAlignment="1">
      <alignment horizontal="left" vertical="center"/>
    </xf>
    <xf numFmtId="0" fontId="7" fillId="0" borderId="0" xfId="0" applyFont="1" applyBorder="1" applyAlignment="1">
      <alignment horizontal="left" vertical="center"/>
    </xf>
    <xf numFmtId="0" fontId="0" fillId="0" borderId="0" xfId="0" applyBorder="1" applyAlignment="1">
      <alignment vertical="center"/>
    </xf>
    <xf numFmtId="0" fontId="50" fillId="0" borderId="12" xfId="0" applyFont="1" applyFill="1" applyBorder="1" applyAlignment="1">
      <alignment vertical="center"/>
    </xf>
    <xf numFmtId="0" fontId="50" fillId="0" borderId="13" xfId="0" applyFont="1" applyFill="1" applyBorder="1" applyAlignment="1">
      <alignment vertical="center"/>
    </xf>
    <xf numFmtId="0" fontId="50" fillId="0" borderId="14" xfId="0" applyFont="1" applyFill="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7" fillId="0" borderId="17" xfId="0" applyFont="1" applyBorder="1" applyAlignment="1">
      <alignment vertical="center"/>
    </xf>
    <xf numFmtId="0" fontId="7" fillId="0" borderId="10" xfId="0" applyFont="1" applyBorder="1" applyAlignment="1">
      <alignment horizontal="center" vertical="top"/>
    </xf>
    <xf numFmtId="0" fontId="7" fillId="0" borderId="0" xfId="0" applyFont="1" applyBorder="1" applyAlignment="1">
      <alignment vertical="center"/>
    </xf>
    <xf numFmtId="0" fontId="7" fillId="0" borderId="0" xfId="0" applyFont="1" applyBorder="1" applyAlignment="1">
      <alignment horizontal="center" vertical="top"/>
    </xf>
    <xf numFmtId="0" fontId="7" fillId="0" borderId="11" xfId="0" applyFont="1" applyBorder="1" applyAlignment="1">
      <alignment horizontal="center" vertical="top"/>
    </xf>
    <xf numFmtId="0" fontId="7" fillId="0" borderId="18" xfId="0" applyFont="1" applyBorder="1" applyAlignment="1">
      <alignment horizontal="left" vertical="center" indent="1"/>
    </xf>
    <xf numFmtId="0" fontId="0" fillId="0" borderId="18" xfId="0" applyBorder="1" applyAlignment="1">
      <alignment vertical="center"/>
    </xf>
    <xf numFmtId="0" fontId="0" fillId="0" borderId="19" xfId="0" applyBorder="1" applyAlignment="1">
      <alignment vertical="center"/>
    </xf>
    <xf numFmtId="0" fontId="7" fillId="0" borderId="11" xfId="0" applyFont="1" applyBorder="1" applyAlignment="1">
      <alignment vertical="center"/>
    </xf>
    <xf numFmtId="0" fontId="7" fillId="0" borderId="10" xfId="0" applyFont="1" applyBorder="1" applyAlignment="1">
      <alignment vertical="center"/>
    </xf>
    <xf numFmtId="0" fontId="50" fillId="0" borderId="0" xfId="0" applyFont="1" applyBorder="1" applyAlignment="1">
      <alignment vertical="center"/>
    </xf>
    <xf numFmtId="0" fontId="1" fillId="0" borderId="0" xfId="60" applyFont="1" applyFill="1" applyBorder="1" applyAlignment="1">
      <alignment shrinkToFit="1"/>
      <protection/>
    </xf>
    <xf numFmtId="0" fontId="50" fillId="0" borderId="0" xfId="0" applyFont="1" applyBorder="1" applyAlignment="1">
      <alignment vertical="center" shrinkToFit="1"/>
    </xf>
    <xf numFmtId="0" fontId="7" fillId="0" borderId="12" xfId="0" applyFont="1" applyBorder="1" applyAlignment="1">
      <alignment vertical="center"/>
    </xf>
    <xf numFmtId="0" fontId="7" fillId="0" borderId="13" xfId="0" applyFont="1" applyBorder="1" applyAlignment="1">
      <alignment horizontal="center" vertical="top"/>
    </xf>
    <xf numFmtId="0" fontId="7" fillId="0" borderId="13" xfId="0" applyFont="1" applyBorder="1" applyAlignment="1">
      <alignment vertical="top" shrinkToFit="1"/>
    </xf>
    <xf numFmtId="0" fontId="7" fillId="0" borderId="13" xfId="0" applyFont="1" applyBorder="1" applyAlignment="1">
      <alignment vertical="top"/>
    </xf>
    <xf numFmtId="0" fontId="50" fillId="0" borderId="13" xfId="0" applyFont="1" applyBorder="1" applyAlignment="1">
      <alignment vertical="center" shrinkToFit="1"/>
    </xf>
    <xf numFmtId="0" fontId="50" fillId="0" borderId="10" xfId="0" applyFont="1" applyBorder="1" applyAlignment="1">
      <alignment vertical="center"/>
    </xf>
    <xf numFmtId="0" fontId="7" fillId="0" borderId="0" xfId="0" applyFont="1" applyBorder="1" applyAlignment="1">
      <alignment horizontal="left" vertical="top"/>
    </xf>
    <xf numFmtId="0" fontId="7" fillId="0" borderId="11" xfId="0" applyFont="1" applyBorder="1" applyAlignment="1">
      <alignment horizontal="left" vertical="top"/>
    </xf>
    <xf numFmtId="0" fontId="7" fillId="0" borderId="13" xfId="0" applyFont="1" applyBorder="1" applyAlignment="1">
      <alignment vertical="center"/>
    </xf>
    <xf numFmtId="0" fontId="7" fillId="0" borderId="14" xfId="0" applyFont="1" applyBorder="1" applyAlignment="1">
      <alignment vertical="center"/>
    </xf>
    <xf numFmtId="0" fontId="50" fillId="0" borderId="10" xfId="0" applyFont="1" applyBorder="1" applyAlignment="1">
      <alignment horizontal="right" vertical="center"/>
    </xf>
    <xf numFmtId="0" fontId="0" fillId="0" borderId="0" xfId="0" applyBorder="1" applyAlignment="1">
      <alignment horizontal="right" vertical="center"/>
    </xf>
    <xf numFmtId="0" fontId="50" fillId="0" borderId="12" xfId="0" applyFont="1" applyBorder="1" applyAlignment="1">
      <alignment vertical="center"/>
    </xf>
    <xf numFmtId="0" fontId="7" fillId="0" borderId="14" xfId="0" applyFont="1" applyBorder="1" applyAlignment="1">
      <alignment vertical="top"/>
    </xf>
    <xf numFmtId="0" fontId="51" fillId="0" borderId="0" xfId="0" applyFont="1" applyFill="1" applyBorder="1" applyAlignment="1">
      <alignment wrapText="1"/>
    </xf>
    <xf numFmtId="0" fontId="0" fillId="0" borderId="0" xfId="0" applyAlignment="1">
      <alignment vertical="center" shrinkToFit="1"/>
    </xf>
    <xf numFmtId="0" fontId="0" fillId="0" borderId="0" xfId="0" applyAlignment="1">
      <alignment vertical="center" wrapText="1"/>
    </xf>
    <xf numFmtId="0" fontId="0" fillId="0" borderId="0" xfId="0" applyFill="1" applyBorder="1" applyAlignment="1">
      <alignment vertical="center" wrapText="1"/>
    </xf>
    <xf numFmtId="0" fontId="0" fillId="0" borderId="0" xfId="0" applyFill="1" applyAlignment="1">
      <alignment vertical="center" wrapText="1"/>
    </xf>
    <xf numFmtId="0" fontId="52" fillId="0" borderId="16" xfId="0" applyFont="1" applyBorder="1" applyAlignment="1">
      <alignment horizontal="left" vertical="center"/>
    </xf>
    <xf numFmtId="0" fontId="52" fillId="0" borderId="0" xfId="0" applyFont="1" applyBorder="1" applyAlignment="1">
      <alignment horizontal="left" vertical="center"/>
    </xf>
    <xf numFmtId="0" fontId="4" fillId="0" borderId="0" xfId="0" applyFont="1" applyAlignment="1">
      <alignment horizontal="center" wrapText="1"/>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8" fillId="0" borderId="15"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13" xfId="0" applyFont="1" applyBorder="1" applyAlignment="1">
      <alignment horizontal="center" vertical="center" shrinkToFit="1"/>
    </xf>
    <xf numFmtId="0" fontId="8" fillId="0" borderId="14" xfId="0" applyFont="1" applyBorder="1" applyAlignment="1">
      <alignment horizontal="center" vertical="center" shrinkToFit="1"/>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176" fontId="7" fillId="0" borderId="20" xfId="0" applyNumberFormat="1" applyFont="1" applyBorder="1" applyAlignment="1">
      <alignment horizontal="distributed" vertical="center" indent="1"/>
    </xf>
    <xf numFmtId="176" fontId="7" fillId="0" borderId="21" xfId="0" applyNumberFormat="1" applyFont="1" applyBorder="1" applyAlignment="1">
      <alignment horizontal="distributed" vertical="center" indent="1"/>
    </xf>
    <xf numFmtId="176" fontId="7" fillId="0" borderId="22" xfId="0" applyNumberFormat="1" applyFont="1" applyBorder="1" applyAlignment="1">
      <alignment horizontal="distributed" vertical="center" indent="1"/>
    </xf>
    <xf numFmtId="0" fontId="7" fillId="0" borderId="15" xfId="0" applyFont="1" applyBorder="1" applyAlignment="1">
      <alignment horizontal="right"/>
    </xf>
    <xf numFmtId="0" fontId="7" fillId="0" borderId="16" xfId="0" applyFont="1" applyBorder="1" applyAlignment="1">
      <alignment horizontal="right"/>
    </xf>
    <xf numFmtId="0" fontId="7" fillId="0" borderId="16" xfId="0" applyFont="1" applyBorder="1" applyAlignment="1">
      <alignment horizontal="distributed" indent="1"/>
    </xf>
    <xf numFmtId="0" fontId="7" fillId="0" borderId="17" xfId="0" applyFont="1" applyBorder="1" applyAlignment="1">
      <alignment horizontal="distributed" indent="1"/>
    </xf>
    <xf numFmtId="0" fontId="53" fillId="0" borderId="10" xfId="0" applyFont="1" applyFill="1" applyBorder="1" applyAlignment="1">
      <alignment vertical="top" textRotation="255" wrapText="1"/>
    </xf>
    <xf numFmtId="0" fontId="53" fillId="0" borderId="0" xfId="0" applyFont="1" applyFill="1" applyBorder="1" applyAlignment="1">
      <alignment vertical="top" textRotation="255" wrapText="1"/>
    </xf>
    <xf numFmtId="0" fontId="7" fillId="0" borderId="10" xfId="0" applyFont="1" applyBorder="1" applyAlignment="1">
      <alignment horizontal="center" vertical="center"/>
    </xf>
    <xf numFmtId="0" fontId="7" fillId="0" borderId="0" xfId="0" applyFont="1" applyBorder="1" applyAlignment="1">
      <alignment horizontal="center" vertical="center"/>
    </xf>
    <xf numFmtId="0" fontId="7" fillId="0" borderId="11" xfId="0" applyFont="1" applyBorder="1" applyAlignment="1">
      <alignment horizontal="center" vertical="center"/>
    </xf>
    <xf numFmtId="0" fontId="9" fillId="0" borderId="16" xfId="0" applyFont="1" applyBorder="1" applyAlignment="1">
      <alignment horizontal="center" vertical="center" shrinkToFit="1"/>
    </xf>
    <xf numFmtId="0" fontId="7" fillId="0" borderId="12" xfId="0" applyFont="1" applyBorder="1" applyAlignment="1">
      <alignment horizontal="right" vertical="top"/>
    </xf>
    <xf numFmtId="0" fontId="7" fillId="0" borderId="13" xfId="0" applyFont="1" applyBorder="1" applyAlignment="1">
      <alignment horizontal="right" vertical="top"/>
    </xf>
    <xf numFmtId="0" fontId="7" fillId="0" borderId="13" xfId="0" applyFont="1" applyBorder="1" applyAlignment="1">
      <alignment horizontal="distributed" vertical="top" indent="1"/>
    </xf>
    <xf numFmtId="0" fontId="7" fillId="0" borderId="14" xfId="0" applyFont="1" applyBorder="1" applyAlignment="1">
      <alignment horizontal="distributed" vertical="top" indent="1"/>
    </xf>
    <xf numFmtId="0" fontId="0" fillId="0" borderId="20" xfId="0" applyBorder="1" applyAlignment="1">
      <alignment horizontal="distributed" vertical="center" wrapText="1" indent="1"/>
    </xf>
    <xf numFmtId="0" fontId="0" fillId="0" borderId="21" xfId="0" applyBorder="1" applyAlignment="1">
      <alignment horizontal="distributed" vertical="center" wrapText="1" indent="1"/>
    </xf>
    <xf numFmtId="0" fontId="0" fillId="0" borderId="22" xfId="0" applyBorder="1" applyAlignment="1">
      <alignment horizontal="distributed" vertical="center" wrapText="1" indent="1"/>
    </xf>
    <xf numFmtId="0" fontId="7" fillId="0" borderId="20" xfId="0" applyFont="1" applyBorder="1" applyAlignment="1">
      <alignment horizontal="distributed" vertical="center" indent="1"/>
    </xf>
    <xf numFmtId="0" fontId="7" fillId="0" borderId="21" xfId="0" applyFont="1" applyBorder="1" applyAlignment="1">
      <alignment horizontal="distributed" vertical="center" indent="1"/>
    </xf>
    <xf numFmtId="0" fontId="7" fillId="0" borderId="22" xfId="0" applyFont="1" applyBorder="1" applyAlignment="1">
      <alignment horizontal="distributed" vertical="center" indent="1"/>
    </xf>
    <xf numFmtId="0" fontId="50" fillId="0" borderId="20" xfId="0" applyFont="1" applyFill="1" applyBorder="1" applyAlignment="1">
      <alignment vertical="center" shrinkToFit="1"/>
    </xf>
    <xf numFmtId="0" fontId="50" fillId="0" borderId="21" xfId="0" applyFont="1" applyFill="1" applyBorder="1" applyAlignment="1">
      <alignment vertical="center" shrinkToFit="1"/>
    </xf>
    <xf numFmtId="0" fontId="50" fillId="0" borderId="22" xfId="0" applyFont="1" applyFill="1" applyBorder="1" applyAlignment="1">
      <alignment vertical="center" shrinkToFit="1"/>
    </xf>
    <xf numFmtId="0" fontId="7" fillId="0" borderId="23" xfId="0" applyFont="1" applyBorder="1" applyAlignment="1">
      <alignment horizontal="distributed" vertical="center" wrapText="1" indent="1"/>
    </xf>
    <xf numFmtId="0" fontId="50" fillId="0" borderId="23" xfId="0" applyFont="1" applyFill="1" applyBorder="1" applyAlignment="1">
      <alignment vertical="center" shrinkToFit="1"/>
    </xf>
    <xf numFmtId="0" fontId="7" fillId="0" borderId="23" xfId="0" applyFont="1" applyBorder="1" applyAlignment="1">
      <alignment horizontal="distributed" vertical="center" indent="1"/>
    </xf>
    <xf numFmtId="0" fontId="50" fillId="0" borderId="15" xfId="0" applyFont="1" applyFill="1" applyBorder="1" applyAlignment="1">
      <alignment vertical="center" shrinkToFit="1"/>
    </xf>
    <xf numFmtId="0" fontId="50" fillId="0" borderId="16" xfId="0" applyFont="1" applyFill="1" applyBorder="1" applyAlignment="1">
      <alignment vertical="center" shrinkToFit="1"/>
    </xf>
    <xf numFmtId="0" fontId="50" fillId="0" borderId="17" xfId="0" applyFont="1" applyFill="1" applyBorder="1" applyAlignment="1">
      <alignment vertical="center" shrinkToFit="1"/>
    </xf>
    <xf numFmtId="0" fontId="50" fillId="0" borderId="10" xfId="0" applyFont="1" applyFill="1" applyBorder="1" applyAlignment="1">
      <alignment vertical="center" shrinkToFit="1"/>
    </xf>
    <xf numFmtId="0" fontId="50" fillId="0" borderId="0" xfId="0" applyFont="1" applyFill="1" applyBorder="1" applyAlignment="1">
      <alignment vertical="center" shrinkToFit="1"/>
    </xf>
    <xf numFmtId="0" fontId="50" fillId="0" borderId="11" xfId="0" applyFont="1" applyFill="1" applyBorder="1" applyAlignment="1">
      <alignment vertical="center" shrinkToFit="1"/>
    </xf>
    <xf numFmtId="0" fontId="54" fillId="0" borderId="10" xfId="0" applyFont="1" applyFill="1" applyBorder="1" applyAlignment="1">
      <alignment vertical="top" textRotation="255" wrapText="1"/>
    </xf>
    <xf numFmtId="0" fontId="54" fillId="0" borderId="0" xfId="0" applyFont="1" applyFill="1" applyBorder="1" applyAlignment="1">
      <alignment vertical="top" textRotation="255" wrapText="1"/>
    </xf>
    <xf numFmtId="0" fontId="50" fillId="0" borderId="13" xfId="0" applyFont="1" applyFill="1" applyBorder="1" applyAlignment="1">
      <alignment horizontal="center" vertical="center"/>
    </xf>
    <xf numFmtId="0" fontId="50" fillId="0" borderId="20" xfId="0" applyFont="1" applyBorder="1" applyAlignment="1">
      <alignment horizontal="distributed" vertical="center" indent="1"/>
    </xf>
    <xf numFmtId="0" fontId="50" fillId="0" borderId="21" xfId="0" applyFont="1" applyBorder="1" applyAlignment="1">
      <alignment horizontal="distributed" vertical="center" indent="1"/>
    </xf>
    <xf numFmtId="0" fontId="50" fillId="0" borderId="22" xfId="0" applyFont="1" applyBorder="1" applyAlignment="1">
      <alignment horizontal="distributed" vertical="center" indent="1"/>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16" xfId="0" applyFont="1" applyBorder="1" applyAlignment="1">
      <alignment vertical="center"/>
    </xf>
    <xf numFmtId="0" fontId="7" fillId="0" borderId="17" xfId="0" applyFont="1" applyBorder="1" applyAlignment="1">
      <alignment vertical="center"/>
    </xf>
    <xf numFmtId="0" fontId="7" fillId="0" borderId="0" xfId="0" applyFont="1" applyBorder="1" applyAlignment="1">
      <alignment vertical="center"/>
    </xf>
    <xf numFmtId="0" fontId="7" fillId="0" borderId="11" xfId="0" applyFont="1" applyBorder="1" applyAlignment="1">
      <alignment vertical="center"/>
    </xf>
    <xf numFmtId="0" fontId="7" fillId="0" borderId="10" xfId="0" applyFont="1" applyBorder="1" applyAlignment="1">
      <alignment horizontal="right" vertical="center"/>
    </xf>
    <xf numFmtId="0" fontId="7" fillId="0" borderId="0" xfId="0" applyFont="1" applyBorder="1" applyAlignment="1">
      <alignment horizontal="right" vertical="center"/>
    </xf>
    <xf numFmtId="0" fontId="7" fillId="0" borderId="18" xfId="0" applyFont="1" applyBorder="1" applyAlignment="1">
      <alignment horizontal="right" vertical="center"/>
    </xf>
    <xf numFmtId="0" fontId="9" fillId="0" borderId="0" xfId="0" applyFont="1" applyBorder="1" applyAlignment="1">
      <alignment vertical="center"/>
    </xf>
    <xf numFmtId="0" fontId="7" fillId="0" borderId="0" xfId="0" applyFont="1" applyBorder="1" applyAlignment="1">
      <alignment horizontal="left" vertical="center" wrapText="1" indent="1"/>
    </xf>
    <xf numFmtId="0" fontId="7" fillId="0" borderId="11" xfId="0" applyFont="1" applyBorder="1" applyAlignment="1">
      <alignment horizontal="left" vertical="center" wrapText="1" indent="1"/>
    </xf>
    <xf numFmtId="0" fontId="7" fillId="0" borderId="13" xfId="0" applyFont="1" applyBorder="1" applyAlignment="1">
      <alignment horizontal="left" vertical="center" wrapText="1" indent="1"/>
    </xf>
    <xf numFmtId="0" fontId="7" fillId="0" borderId="14" xfId="0" applyFont="1" applyBorder="1" applyAlignment="1">
      <alignment horizontal="left" vertical="center" wrapText="1" indent="1"/>
    </xf>
    <xf numFmtId="0" fontId="7" fillId="0" borderId="0" xfId="0" applyFont="1" applyBorder="1" applyAlignment="1">
      <alignment vertical="center" shrinkToFit="1"/>
    </xf>
    <xf numFmtId="0" fontId="7" fillId="0" borderId="11" xfId="0" applyFont="1" applyBorder="1" applyAlignment="1">
      <alignment vertical="center" shrinkToFit="1"/>
    </xf>
    <xf numFmtId="0" fontId="7" fillId="0" borderId="13" xfId="0" applyFont="1" applyBorder="1" applyAlignment="1">
      <alignment vertical="top" shrinkToFit="1"/>
    </xf>
    <xf numFmtId="177" fontId="7" fillId="0" borderId="20" xfId="0" applyNumberFormat="1" applyFont="1" applyBorder="1" applyAlignment="1">
      <alignment horizontal="distributed" vertical="center" indent="1"/>
    </xf>
    <xf numFmtId="177" fontId="7" fillId="0" borderId="21" xfId="0" applyNumberFormat="1" applyFont="1" applyBorder="1" applyAlignment="1">
      <alignment horizontal="distributed" vertical="center" indent="1"/>
    </xf>
    <xf numFmtId="177" fontId="7" fillId="0" borderId="22" xfId="0" applyNumberFormat="1" applyFont="1" applyBorder="1" applyAlignment="1">
      <alignment horizontal="distributed" vertical="center" indent="1"/>
    </xf>
    <xf numFmtId="0" fontId="7" fillId="0" borderId="0" xfId="0" applyFont="1" applyBorder="1" applyAlignment="1">
      <alignment horizontal="left" vertical="top"/>
    </xf>
    <xf numFmtId="0" fontId="50" fillId="0" borderId="23" xfId="0" applyFont="1" applyBorder="1" applyAlignment="1">
      <alignment horizontal="center" vertical="center"/>
    </xf>
    <xf numFmtId="0" fontId="7" fillId="0" borderId="13" xfId="0" applyFont="1" applyBorder="1" applyAlignment="1">
      <alignment vertical="center"/>
    </xf>
    <xf numFmtId="0" fontId="50" fillId="0" borderId="20" xfId="0" applyFont="1" applyBorder="1" applyAlignment="1">
      <alignment horizontal="center" vertical="center" shrinkToFit="1"/>
    </xf>
    <xf numFmtId="0" fontId="50" fillId="0" borderId="21" xfId="0" applyFont="1" applyBorder="1" applyAlignment="1">
      <alignment horizontal="center" vertical="center" shrinkToFit="1"/>
    </xf>
    <xf numFmtId="0" fontId="50" fillId="0" borderId="22" xfId="0" applyFont="1" applyBorder="1" applyAlignment="1">
      <alignment horizontal="center" vertical="center" shrinkToFit="1"/>
    </xf>
    <xf numFmtId="0" fontId="50" fillId="0" borderId="20" xfId="0" applyFont="1" applyBorder="1" applyAlignment="1">
      <alignment horizontal="center" vertical="center"/>
    </xf>
    <xf numFmtId="0" fontId="50" fillId="0" borderId="22" xfId="0" applyFont="1" applyBorder="1" applyAlignment="1">
      <alignment horizontal="center" vertical="center"/>
    </xf>
    <xf numFmtId="0" fontId="7" fillId="0" borderId="13" xfId="0" applyFont="1" applyBorder="1" applyAlignment="1">
      <alignment horizontal="center" vertical="top"/>
    </xf>
    <xf numFmtId="0" fontId="50" fillId="0" borderId="27" xfId="0" applyFont="1" applyBorder="1" applyAlignment="1">
      <alignment horizontal="center" vertical="center"/>
    </xf>
    <xf numFmtId="0" fontId="50" fillId="0" borderId="28" xfId="0" applyFont="1" applyBorder="1" applyAlignment="1">
      <alignment horizontal="center" vertical="center"/>
    </xf>
    <xf numFmtId="0" fontId="50" fillId="0" borderId="29" xfId="0" applyFont="1" applyBorder="1" applyAlignment="1">
      <alignment horizontal="center" vertical="center"/>
    </xf>
    <xf numFmtId="0" fontId="7" fillId="0" borderId="23" xfId="0" applyFont="1" applyBorder="1" applyAlignment="1">
      <alignment horizontal="distributed" vertical="center" indent="5"/>
    </xf>
    <xf numFmtId="0" fontId="50" fillId="0" borderId="23" xfId="0" applyFont="1" applyBorder="1" applyAlignment="1">
      <alignment horizontal="distributed" vertical="center" indent="4"/>
    </xf>
    <xf numFmtId="0" fontId="7" fillId="0" borderId="23" xfId="0" applyFont="1" applyBorder="1" applyAlignment="1">
      <alignment horizontal="center" vertical="center"/>
    </xf>
    <xf numFmtId="0" fontId="11" fillId="0" borderId="23" xfId="0" applyFont="1" applyBorder="1" applyAlignment="1">
      <alignment horizontal="center" vertical="center" shrinkToFit="1"/>
    </xf>
    <xf numFmtId="0" fontId="55" fillId="0" borderId="23" xfId="0" applyFont="1" applyBorder="1" applyAlignment="1">
      <alignment horizontal="center" vertical="center" shrinkToFit="1"/>
    </xf>
    <xf numFmtId="0" fontId="56" fillId="0" borderId="0" xfId="0" applyFont="1" applyBorder="1" applyAlignment="1">
      <alignment horizontal="center" vertical="top" textRotation="255"/>
    </xf>
    <xf numFmtId="0" fontId="57" fillId="0" borderId="23" xfId="0" applyFont="1" applyBorder="1" applyAlignment="1">
      <alignment horizontal="center" vertical="center" shrinkToFit="1"/>
    </xf>
    <xf numFmtId="0" fontId="7" fillId="0" borderId="30"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3" fontId="9" fillId="0" borderId="23" xfId="0" applyNumberFormat="1" applyFont="1" applyBorder="1" applyAlignment="1">
      <alignment vertical="center"/>
    </xf>
    <xf numFmtId="0" fontId="7" fillId="0" borderId="23" xfId="0" applyFont="1" applyBorder="1" applyAlignment="1">
      <alignment vertical="center"/>
    </xf>
    <xf numFmtId="0" fontId="0" fillId="0" borderId="15" xfId="0" applyBorder="1" applyAlignment="1">
      <alignment vertical="center" textRotation="255"/>
    </xf>
    <xf numFmtId="0" fontId="0" fillId="0" borderId="16" xfId="0" applyBorder="1" applyAlignment="1">
      <alignment vertical="center" textRotation="255"/>
    </xf>
    <xf numFmtId="0" fontId="0" fillId="0" borderId="10" xfId="0" applyBorder="1" applyAlignment="1">
      <alignment vertical="center" textRotation="255"/>
    </xf>
    <xf numFmtId="0" fontId="0" fillId="0" borderId="0" xfId="0" applyBorder="1" applyAlignment="1">
      <alignment vertical="center" textRotation="255"/>
    </xf>
    <xf numFmtId="0" fontId="0" fillId="0" borderId="12" xfId="0" applyBorder="1" applyAlignment="1">
      <alignment vertical="center" textRotation="255"/>
    </xf>
    <xf numFmtId="0" fontId="0" fillId="0" borderId="13" xfId="0" applyBorder="1" applyAlignment="1">
      <alignment vertical="center" textRotation="255"/>
    </xf>
    <xf numFmtId="177" fontId="58" fillId="0" borderId="16" xfId="0" applyNumberFormat="1" applyFont="1" applyBorder="1" applyAlignment="1">
      <alignment horizontal="center" vertical="center"/>
    </xf>
    <xf numFmtId="177" fontId="58" fillId="0" borderId="0" xfId="0" applyNumberFormat="1" applyFont="1" applyBorder="1" applyAlignment="1">
      <alignment horizontal="center" vertical="center"/>
    </xf>
    <xf numFmtId="177" fontId="58" fillId="0" borderId="17" xfId="0" applyNumberFormat="1" applyFont="1" applyBorder="1" applyAlignment="1">
      <alignment horizontal="center" vertical="center"/>
    </xf>
    <xf numFmtId="177" fontId="58" fillId="0" borderId="11" xfId="0" applyNumberFormat="1" applyFont="1" applyBorder="1" applyAlignment="1">
      <alignment horizontal="center" vertical="center"/>
    </xf>
    <xf numFmtId="177" fontId="7" fillId="0" borderId="23" xfId="0" applyNumberFormat="1" applyFont="1" applyBorder="1" applyAlignment="1">
      <alignment horizontal="distributed" vertical="center"/>
    </xf>
    <xf numFmtId="177" fontId="0" fillId="0" borderId="23" xfId="0" applyNumberFormat="1" applyBorder="1" applyAlignment="1">
      <alignment horizontal="distributed" vertical="center"/>
    </xf>
    <xf numFmtId="177" fontId="58" fillId="0" borderId="13" xfId="0" applyNumberFormat="1" applyFont="1" applyBorder="1" applyAlignment="1">
      <alignment horizontal="center" vertical="center"/>
    </xf>
    <xf numFmtId="177" fontId="58" fillId="0" borderId="14" xfId="0" applyNumberFormat="1" applyFont="1" applyBorder="1" applyAlignment="1">
      <alignment horizontal="center" vertical="center"/>
    </xf>
    <xf numFmtId="0" fontId="50" fillId="0" borderId="31" xfId="0" applyFont="1" applyBorder="1" applyAlignment="1">
      <alignment horizontal="center" vertical="center"/>
    </xf>
    <xf numFmtId="0" fontId="50" fillId="0" borderId="32" xfId="0" applyFont="1" applyBorder="1" applyAlignment="1">
      <alignment horizontal="center" vertical="center"/>
    </xf>
    <xf numFmtId="0" fontId="50" fillId="0" borderId="33" xfId="0" applyFont="1" applyBorder="1" applyAlignment="1">
      <alignment horizontal="center" vertical="center"/>
    </xf>
    <xf numFmtId="0" fontId="0" fillId="0" borderId="23" xfId="0" applyBorder="1" applyAlignment="1">
      <alignment vertical="center"/>
    </xf>
    <xf numFmtId="0" fontId="50" fillId="0" borderId="20" xfId="0" applyFont="1" applyBorder="1" applyAlignment="1">
      <alignment vertical="center"/>
    </xf>
    <xf numFmtId="0" fontId="50" fillId="0" borderId="22" xfId="0" applyFont="1" applyBorder="1" applyAlignment="1">
      <alignment vertical="center"/>
    </xf>
    <xf numFmtId="0" fontId="50" fillId="0" borderId="15" xfId="0" applyFont="1" applyFill="1" applyBorder="1" applyAlignment="1">
      <alignment horizontal="center" vertical="center" shrinkToFit="1"/>
    </xf>
    <xf numFmtId="0" fontId="50" fillId="0" borderId="16" xfId="0" applyFont="1" applyFill="1" applyBorder="1" applyAlignment="1">
      <alignment horizontal="center" vertical="center" shrinkToFit="1"/>
    </xf>
    <xf numFmtId="0" fontId="50" fillId="0" borderId="17" xfId="0" applyFont="1" applyFill="1" applyBorder="1" applyAlignment="1">
      <alignment horizontal="center" vertical="center" shrinkToFit="1"/>
    </xf>
    <xf numFmtId="0" fontId="50" fillId="0" borderId="10" xfId="0" applyFont="1" applyFill="1" applyBorder="1" applyAlignment="1">
      <alignment horizontal="center" vertical="center" shrinkToFit="1"/>
    </xf>
    <xf numFmtId="0" fontId="50" fillId="0" borderId="0" xfId="0" applyFont="1" applyFill="1" applyBorder="1" applyAlignment="1">
      <alignment horizontal="center" vertical="center" shrinkToFit="1"/>
    </xf>
    <xf numFmtId="0" fontId="50" fillId="0" borderId="11" xfId="0" applyFont="1" applyFill="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設計書"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104775</xdr:colOff>
      <xdr:row>5</xdr:row>
      <xdr:rowOff>19050</xdr:rowOff>
    </xdr:from>
    <xdr:to>
      <xdr:col>22</xdr:col>
      <xdr:colOff>57150</xdr:colOff>
      <xdr:row>5</xdr:row>
      <xdr:rowOff>266700</xdr:rowOff>
    </xdr:to>
    <xdr:sp>
      <xdr:nvSpPr>
        <xdr:cNvPr id="1" name="円/楕円 145"/>
        <xdr:cNvSpPr>
          <a:spLocks/>
        </xdr:cNvSpPr>
      </xdr:nvSpPr>
      <xdr:spPr>
        <a:xfrm>
          <a:off x="4086225" y="1438275"/>
          <a:ext cx="371475"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85725</xdr:colOff>
      <xdr:row>5</xdr:row>
      <xdr:rowOff>19050</xdr:rowOff>
    </xdr:from>
    <xdr:to>
      <xdr:col>24</xdr:col>
      <xdr:colOff>38100</xdr:colOff>
      <xdr:row>5</xdr:row>
      <xdr:rowOff>266700</xdr:rowOff>
    </xdr:to>
    <xdr:sp>
      <xdr:nvSpPr>
        <xdr:cNvPr id="2" name="円/楕円 145"/>
        <xdr:cNvSpPr>
          <a:spLocks/>
        </xdr:cNvSpPr>
      </xdr:nvSpPr>
      <xdr:spPr>
        <a:xfrm>
          <a:off x="4486275" y="1438275"/>
          <a:ext cx="371475" cy="247650"/>
        </a:xfrm>
        <a:prstGeom prst="ellipse">
          <a:avLst/>
        </a:prstGeom>
        <a:noFill/>
        <a:ln w="9525" cmpd="sng">
          <a:solidFill>
            <a:srgbClr val="7F7F7F"/>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57150</xdr:colOff>
      <xdr:row>5</xdr:row>
      <xdr:rowOff>19050</xdr:rowOff>
    </xdr:from>
    <xdr:to>
      <xdr:col>26</xdr:col>
      <xdr:colOff>9525</xdr:colOff>
      <xdr:row>5</xdr:row>
      <xdr:rowOff>266700</xdr:rowOff>
    </xdr:to>
    <xdr:sp>
      <xdr:nvSpPr>
        <xdr:cNvPr id="3" name="円/楕円 145"/>
        <xdr:cNvSpPr>
          <a:spLocks/>
        </xdr:cNvSpPr>
      </xdr:nvSpPr>
      <xdr:spPr>
        <a:xfrm>
          <a:off x="4876800" y="1438275"/>
          <a:ext cx="371475" cy="247650"/>
        </a:xfrm>
        <a:prstGeom prst="ellipse">
          <a:avLst/>
        </a:prstGeom>
        <a:noFill/>
        <a:ln w="9525" cmpd="sng">
          <a:solidFill>
            <a:srgbClr val="7F7F7F"/>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123825</xdr:colOff>
      <xdr:row>5</xdr:row>
      <xdr:rowOff>19050</xdr:rowOff>
    </xdr:from>
    <xdr:to>
      <xdr:col>20</xdr:col>
      <xdr:colOff>76200</xdr:colOff>
      <xdr:row>5</xdr:row>
      <xdr:rowOff>266700</xdr:rowOff>
    </xdr:to>
    <xdr:sp>
      <xdr:nvSpPr>
        <xdr:cNvPr id="4" name="円/楕円 145"/>
        <xdr:cNvSpPr>
          <a:spLocks/>
        </xdr:cNvSpPr>
      </xdr:nvSpPr>
      <xdr:spPr>
        <a:xfrm>
          <a:off x="3686175" y="1438275"/>
          <a:ext cx="371475" cy="247650"/>
        </a:xfrm>
        <a:prstGeom prst="ellipse">
          <a:avLst/>
        </a:prstGeom>
        <a:noFill/>
        <a:ln w="9525" cmpd="sng">
          <a:solidFill>
            <a:srgbClr val="7F7F7F"/>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133350</xdr:colOff>
      <xdr:row>5</xdr:row>
      <xdr:rowOff>19050</xdr:rowOff>
    </xdr:from>
    <xdr:to>
      <xdr:col>31</xdr:col>
      <xdr:colOff>85725</xdr:colOff>
      <xdr:row>5</xdr:row>
      <xdr:rowOff>266700</xdr:rowOff>
    </xdr:to>
    <xdr:sp>
      <xdr:nvSpPr>
        <xdr:cNvPr id="5" name="円/楕円 145"/>
        <xdr:cNvSpPr>
          <a:spLocks/>
        </xdr:cNvSpPr>
      </xdr:nvSpPr>
      <xdr:spPr>
        <a:xfrm>
          <a:off x="6000750" y="1438275"/>
          <a:ext cx="371475" cy="247650"/>
        </a:xfrm>
        <a:prstGeom prst="ellipse">
          <a:avLst/>
        </a:prstGeom>
        <a:noFill/>
        <a:ln w="9525" cmpd="sng">
          <a:solidFill>
            <a:srgbClr val="7F7F7F"/>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47625</xdr:colOff>
      <xdr:row>5</xdr:row>
      <xdr:rowOff>19050</xdr:rowOff>
    </xdr:from>
    <xdr:to>
      <xdr:col>29</xdr:col>
      <xdr:colOff>104775</xdr:colOff>
      <xdr:row>5</xdr:row>
      <xdr:rowOff>266700</xdr:rowOff>
    </xdr:to>
    <xdr:sp>
      <xdr:nvSpPr>
        <xdr:cNvPr id="6" name="円/楕円 145"/>
        <xdr:cNvSpPr>
          <a:spLocks/>
        </xdr:cNvSpPr>
      </xdr:nvSpPr>
      <xdr:spPr>
        <a:xfrm>
          <a:off x="5286375" y="1438275"/>
          <a:ext cx="685800" cy="247650"/>
        </a:xfrm>
        <a:prstGeom prst="ellipse">
          <a:avLst/>
        </a:prstGeom>
        <a:noFill/>
        <a:ln w="9525" cmpd="sng">
          <a:solidFill>
            <a:srgbClr val="7F7F7F"/>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9525</xdr:colOff>
      <xdr:row>49</xdr:row>
      <xdr:rowOff>9525</xdr:rowOff>
    </xdr:from>
    <xdr:to>
      <xdr:col>18</xdr:col>
      <xdr:colOff>9525</xdr:colOff>
      <xdr:row>50</xdr:row>
      <xdr:rowOff>123825</xdr:rowOff>
    </xdr:to>
    <xdr:sp>
      <xdr:nvSpPr>
        <xdr:cNvPr id="7" name="円/楕円 145"/>
        <xdr:cNvSpPr>
          <a:spLocks/>
        </xdr:cNvSpPr>
      </xdr:nvSpPr>
      <xdr:spPr>
        <a:xfrm>
          <a:off x="3362325" y="10525125"/>
          <a:ext cx="209550" cy="238125"/>
        </a:xfrm>
        <a:prstGeom prst="ellipse">
          <a:avLst/>
        </a:prstGeom>
        <a:noFill/>
        <a:ln w="9525" cmpd="sng">
          <a:solidFill>
            <a:srgbClr val="7F7F7F"/>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9525</xdr:colOff>
      <xdr:row>49</xdr:row>
      <xdr:rowOff>9525</xdr:rowOff>
    </xdr:from>
    <xdr:to>
      <xdr:col>19</xdr:col>
      <xdr:colOff>9525</xdr:colOff>
      <xdr:row>50</xdr:row>
      <xdr:rowOff>123825</xdr:rowOff>
    </xdr:to>
    <xdr:sp>
      <xdr:nvSpPr>
        <xdr:cNvPr id="8" name="円/楕円 145"/>
        <xdr:cNvSpPr>
          <a:spLocks/>
        </xdr:cNvSpPr>
      </xdr:nvSpPr>
      <xdr:spPr>
        <a:xfrm>
          <a:off x="3571875" y="10525125"/>
          <a:ext cx="209550" cy="238125"/>
        </a:xfrm>
        <a:prstGeom prst="ellipse">
          <a:avLst/>
        </a:prstGeom>
        <a:noFill/>
        <a:ln w="9525" cmpd="sng">
          <a:solidFill>
            <a:srgbClr val="7F7F7F"/>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9525</xdr:colOff>
      <xdr:row>49</xdr:row>
      <xdr:rowOff>9525</xdr:rowOff>
    </xdr:from>
    <xdr:to>
      <xdr:col>20</xdr:col>
      <xdr:colOff>9525</xdr:colOff>
      <xdr:row>50</xdr:row>
      <xdr:rowOff>123825</xdr:rowOff>
    </xdr:to>
    <xdr:sp>
      <xdr:nvSpPr>
        <xdr:cNvPr id="9" name="円/楕円 145"/>
        <xdr:cNvSpPr>
          <a:spLocks/>
        </xdr:cNvSpPr>
      </xdr:nvSpPr>
      <xdr:spPr>
        <a:xfrm>
          <a:off x="3781425" y="10525125"/>
          <a:ext cx="209550" cy="238125"/>
        </a:xfrm>
        <a:prstGeom prst="ellipse">
          <a:avLst/>
        </a:prstGeom>
        <a:noFill/>
        <a:ln w="9525" cmpd="sng">
          <a:solidFill>
            <a:srgbClr val="7F7F7F"/>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9525</xdr:colOff>
      <xdr:row>49</xdr:row>
      <xdr:rowOff>0</xdr:rowOff>
    </xdr:from>
    <xdr:to>
      <xdr:col>21</xdr:col>
      <xdr:colOff>9525</xdr:colOff>
      <xdr:row>50</xdr:row>
      <xdr:rowOff>114300</xdr:rowOff>
    </xdr:to>
    <xdr:sp>
      <xdr:nvSpPr>
        <xdr:cNvPr id="10" name="円/楕円 145"/>
        <xdr:cNvSpPr>
          <a:spLocks/>
        </xdr:cNvSpPr>
      </xdr:nvSpPr>
      <xdr:spPr>
        <a:xfrm>
          <a:off x="3990975" y="10515600"/>
          <a:ext cx="209550" cy="238125"/>
        </a:xfrm>
        <a:prstGeom prst="ellipse">
          <a:avLst/>
        </a:prstGeom>
        <a:noFill/>
        <a:ln w="9525" cmpd="sng">
          <a:solidFill>
            <a:srgbClr val="7F7F7F"/>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9525</xdr:colOff>
      <xdr:row>49</xdr:row>
      <xdr:rowOff>9525</xdr:rowOff>
    </xdr:from>
    <xdr:to>
      <xdr:col>22</xdr:col>
      <xdr:colOff>9525</xdr:colOff>
      <xdr:row>51</xdr:row>
      <xdr:rowOff>0</xdr:rowOff>
    </xdr:to>
    <xdr:sp>
      <xdr:nvSpPr>
        <xdr:cNvPr id="11" name="円/楕円 145"/>
        <xdr:cNvSpPr>
          <a:spLocks/>
        </xdr:cNvSpPr>
      </xdr:nvSpPr>
      <xdr:spPr>
        <a:xfrm>
          <a:off x="4200525" y="10525125"/>
          <a:ext cx="209550" cy="238125"/>
        </a:xfrm>
        <a:prstGeom prst="ellipse">
          <a:avLst/>
        </a:prstGeom>
        <a:noFill/>
        <a:ln w="9525" cmpd="sng">
          <a:solidFill>
            <a:srgbClr val="7F7F7F"/>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9525</xdr:colOff>
      <xdr:row>49</xdr:row>
      <xdr:rowOff>9525</xdr:rowOff>
    </xdr:from>
    <xdr:to>
      <xdr:col>23</xdr:col>
      <xdr:colOff>9525</xdr:colOff>
      <xdr:row>51</xdr:row>
      <xdr:rowOff>0</xdr:rowOff>
    </xdr:to>
    <xdr:sp>
      <xdr:nvSpPr>
        <xdr:cNvPr id="12" name="円/楕円 145"/>
        <xdr:cNvSpPr>
          <a:spLocks/>
        </xdr:cNvSpPr>
      </xdr:nvSpPr>
      <xdr:spPr>
        <a:xfrm>
          <a:off x="4410075" y="10525125"/>
          <a:ext cx="209550" cy="238125"/>
        </a:xfrm>
        <a:prstGeom prst="ellipse">
          <a:avLst/>
        </a:prstGeom>
        <a:noFill/>
        <a:ln w="9525" cmpd="sng">
          <a:solidFill>
            <a:srgbClr val="7F7F7F"/>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9525</xdr:colOff>
      <xdr:row>51</xdr:row>
      <xdr:rowOff>9525</xdr:rowOff>
    </xdr:from>
    <xdr:to>
      <xdr:col>18</xdr:col>
      <xdr:colOff>9525</xdr:colOff>
      <xdr:row>53</xdr:row>
      <xdr:rowOff>0</xdr:rowOff>
    </xdr:to>
    <xdr:sp>
      <xdr:nvSpPr>
        <xdr:cNvPr id="13" name="円/楕円 145"/>
        <xdr:cNvSpPr>
          <a:spLocks/>
        </xdr:cNvSpPr>
      </xdr:nvSpPr>
      <xdr:spPr>
        <a:xfrm>
          <a:off x="3362325" y="10772775"/>
          <a:ext cx="209550" cy="238125"/>
        </a:xfrm>
        <a:prstGeom prst="ellipse">
          <a:avLst/>
        </a:prstGeom>
        <a:noFill/>
        <a:ln w="9525" cmpd="sng">
          <a:solidFill>
            <a:srgbClr val="7F7F7F"/>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9525</xdr:colOff>
      <xdr:row>51</xdr:row>
      <xdr:rowOff>9525</xdr:rowOff>
    </xdr:from>
    <xdr:to>
      <xdr:col>19</xdr:col>
      <xdr:colOff>9525</xdr:colOff>
      <xdr:row>53</xdr:row>
      <xdr:rowOff>0</xdr:rowOff>
    </xdr:to>
    <xdr:sp>
      <xdr:nvSpPr>
        <xdr:cNvPr id="14" name="円/楕円 145"/>
        <xdr:cNvSpPr>
          <a:spLocks/>
        </xdr:cNvSpPr>
      </xdr:nvSpPr>
      <xdr:spPr>
        <a:xfrm>
          <a:off x="3571875" y="10772775"/>
          <a:ext cx="209550" cy="238125"/>
        </a:xfrm>
        <a:prstGeom prst="ellipse">
          <a:avLst/>
        </a:prstGeom>
        <a:noFill/>
        <a:ln w="9525" cmpd="sng">
          <a:solidFill>
            <a:srgbClr val="7F7F7F"/>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9525</xdr:colOff>
      <xdr:row>51</xdr:row>
      <xdr:rowOff>9525</xdr:rowOff>
    </xdr:from>
    <xdr:to>
      <xdr:col>20</xdr:col>
      <xdr:colOff>9525</xdr:colOff>
      <xdr:row>53</xdr:row>
      <xdr:rowOff>0</xdr:rowOff>
    </xdr:to>
    <xdr:sp>
      <xdr:nvSpPr>
        <xdr:cNvPr id="15" name="円/楕円 145"/>
        <xdr:cNvSpPr>
          <a:spLocks/>
        </xdr:cNvSpPr>
      </xdr:nvSpPr>
      <xdr:spPr>
        <a:xfrm>
          <a:off x="3781425" y="10772775"/>
          <a:ext cx="209550" cy="238125"/>
        </a:xfrm>
        <a:prstGeom prst="ellipse">
          <a:avLst/>
        </a:prstGeom>
        <a:noFill/>
        <a:ln w="9525" cmpd="sng">
          <a:solidFill>
            <a:srgbClr val="7F7F7F"/>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9525</xdr:colOff>
      <xdr:row>51</xdr:row>
      <xdr:rowOff>0</xdr:rowOff>
    </xdr:from>
    <xdr:to>
      <xdr:col>21</xdr:col>
      <xdr:colOff>9525</xdr:colOff>
      <xdr:row>52</xdr:row>
      <xdr:rowOff>114300</xdr:rowOff>
    </xdr:to>
    <xdr:sp>
      <xdr:nvSpPr>
        <xdr:cNvPr id="16" name="円/楕円 145"/>
        <xdr:cNvSpPr>
          <a:spLocks/>
        </xdr:cNvSpPr>
      </xdr:nvSpPr>
      <xdr:spPr>
        <a:xfrm>
          <a:off x="3990975" y="10763250"/>
          <a:ext cx="209550" cy="238125"/>
        </a:xfrm>
        <a:prstGeom prst="ellipse">
          <a:avLst/>
        </a:prstGeom>
        <a:noFill/>
        <a:ln w="9525" cmpd="sng">
          <a:solidFill>
            <a:srgbClr val="7F7F7F"/>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9525</xdr:colOff>
      <xdr:row>51</xdr:row>
      <xdr:rowOff>9525</xdr:rowOff>
    </xdr:from>
    <xdr:to>
      <xdr:col>22</xdr:col>
      <xdr:colOff>9525</xdr:colOff>
      <xdr:row>53</xdr:row>
      <xdr:rowOff>0</xdr:rowOff>
    </xdr:to>
    <xdr:sp>
      <xdr:nvSpPr>
        <xdr:cNvPr id="17" name="円/楕円 145"/>
        <xdr:cNvSpPr>
          <a:spLocks/>
        </xdr:cNvSpPr>
      </xdr:nvSpPr>
      <xdr:spPr>
        <a:xfrm>
          <a:off x="4200525" y="10772775"/>
          <a:ext cx="209550" cy="238125"/>
        </a:xfrm>
        <a:prstGeom prst="ellipse">
          <a:avLst/>
        </a:prstGeom>
        <a:noFill/>
        <a:ln w="9525" cmpd="sng">
          <a:solidFill>
            <a:srgbClr val="7F7F7F"/>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9525</xdr:colOff>
      <xdr:row>51</xdr:row>
      <xdr:rowOff>9525</xdr:rowOff>
    </xdr:from>
    <xdr:to>
      <xdr:col>23</xdr:col>
      <xdr:colOff>9525</xdr:colOff>
      <xdr:row>53</xdr:row>
      <xdr:rowOff>0</xdr:rowOff>
    </xdr:to>
    <xdr:sp>
      <xdr:nvSpPr>
        <xdr:cNvPr id="18" name="円/楕円 145"/>
        <xdr:cNvSpPr>
          <a:spLocks/>
        </xdr:cNvSpPr>
      </xdr:nvSpPr>
      <xdr:spPr>
        <a:xfrm>
          <a:off x="4410075" y="10772775"/>
          <a:ext cx="209550" cy="238125"/>
        </a:xfrm>
        <a:prstGeom prst="ellipse">
          <a:avLst/>
        </a:prstGeom>
        <a:noFill/>
        <a:ln w="9525" cmpd="sng">
          <a:solidFill>
            <a:srgbClr val="7F7F7F"/>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104775</xdr:colOff>
      <xdr:row>5</xdr:row>
      <xdr:rowOff>19050</xdr:rowOff>
    </xdr:from>
    <xdr:to>
      <xdr:col>22</xdr:col>
      <xdr:colOff>57150</xdr:colOff>
      <xdr:row>5</xdr:row>
      <xdr:rowOff>266700</xdr:rowOff>
    </xdr:to>
    <xdr:sp>
      <xdr:nvSpPr>
        <xdr:cNvPr id="1" name="円/楕円 145"/>
        <xdr:cNvSpPr>
          <a:spLocks/>
        </xdr:cNvSpPr>
      </xdr:nvSpPr>
      <xdr:spPr>
        <a:xfrm>
          <a:off x="4086225" y="1438275"/>
          <a:ext cx="371475" cy="247650"/>
        </a:xfrm>
        <a:prstGeom prst="ellipse">
          <a:avLst/>
        </a:prstGeom>
        <a:noFill/>
        <a:ln w="9525" cmpd="sng">
          <a:solidFill>
            <a:srgbClr val="7F7F7F"/>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85725</xdr:colOff>
      <xdr:row>5</xdr:row>
      <xdr:rowOff>19050</xdr:rowOff>
    </xdr:from>
    <xdr:to>
      <xdr:col>24</xdr:col>
      <xdr:colOff>38100</xdr:colOff>
      <xdr:row>5</xdr:row>
      <xdr:rowOff>266700</xdr:rowOff>
    </xdr:to>
    <xdr:sp>
      <xdr:nvSpPr>
        <xdr:cNvPr id="2" name="円/楕円 145"/>
        <xdr:cNvSpPr>
          <a:spLocks/>
        </xdr:cNvSpPr>
      </xdr:nvSpPr>
      <xdr:spPr>
        <a:xfrm>
          <a:off x="4486275" y="1438275"/>
          <a:ext cx="371475" cy="247650"/>
        </a:xfrm>
        <a:prstGeom prst="ellipse">
          <a:avLst/>
        </a:prstGeom>
        <a:noFill/>
        <a:ln w="9525" cmpd="sng">
          <a:solidFill>
            <a:srgbClr val="7F7F7F"/>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57150</xdr:colOff>
      <xdr:row>5</xdr:row>
      <xdr:rowOff>19050</xdr:rowOff>
    </xdr:from>
    <xdr:to>
      <xdr:col>26</xdr:col>
      <xdr:colOff>9525</xdr:colOff>
      <xdr:row>5</xdr:row>
      <xdr:rowOff>266700</xdr:rowOff>
    </xdr:to>
    <xdr:sp>
      <xdr:nvSpPr>
        <xdr:cNvPr id="3" name="円/楕円 145"/>
        <xdr:cNvSpPr>
          <a:spLocks/>
        </xdr:cNvSpPr>
      </xdr:nvSpPr>
      <xdr:spPr>
        <a:xfrm>
          <a:off x="4876800" y="1438275"/>
          <a:ext cx="371475" cy="247650"/>
        </a:xfrm>
        <a:prstGeom prst="ellipse">
          <a:avLst/>
        </a:prstGeom>
        <a:noFill/>
        <a:ln w="9525" cmpd="sng">
          <a:solidFill>
            <a:srgbClr val="7F7F7F"/>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123825</xdr:colOff>
      <xdr:row>5</xdr:row>
      <xdr:rowOff>19050</xdr:rowOff>
    </xdr:from>
    <xdr:to>
      <xdr:col>20</xdr:col>
      <xdr:colOff>76200</xdr:colOff>
      <xdr:row>5</xdr:row>
      <xdr:rowOff>266700</xdr:rowOff>
    </xdr:to>
    <xdr:sp>
      <xdr:nvSpPr>
        <xdr:cNvPr id="4" name="円/楕円 145"/>
        <xdr:cNvSpPr>
          <a:spLocks/>
        </xdr:cNvSpPr>
      </xdr:nvSpPr>
      <xdr:spPr>
        <a:xfrm>
          <a:off x="3686175" y="1438275"/>
          <a:ext cx="371475" cy="247650"/>
        </a:xfrm>
        <a:prstGeom prst="ellipse">
          <a:avLst/>
        </a:prstGeom>
        <a:noFill/>
        <a:ln w="9525" cmpd="sng">
          <a:solidFill>
            <a:srgbClr val="7F7F7F"/>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133350</xdr:colOff>
      <xdr:row>5</xdr:row>
      <xdr:rowOff>19050</xdr:rowOff>
    </xdr:from>
    <xdr:to>
      <xdr:col>31</xdr:col>
      <xdr:colOff>85725</xdr:colOff>
      <xdr:row>5</xdr:row>
      <xdr:rowOff>266700</xdr:rowOff>
    </xdr:to>
    <xdr:sp>
      <xdr:nvSpPr>
        <xdr:cNvPr id="5" name="円/楕円 145"/>
        <xdr:cNvSpPr>
          <a:spLocks/>
        </xdr:cNvSpPr>
      </xdr:nvSpPr>
      <xdr:spPr>
        <a:xfrm>
          <a:off x="6000750" y="1438275"/>
          <a:ext cx="371475" cy="247650"/>
        </a:xfrm>
        <a:prstGeom prst="ellipse">
          <a:avLst/>
        </a:prstGeom>
        <a:noFill/>
        <a:ln w="9525" cmpd="sng">
          <a:solidFill>
            <a:srgbClr val="7F7F7F"/>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47625</xdr:colOff>
      <xdr:row>5</xdr:row>
      <xdr:rowOff>19050</xdr:rowOff>
    </xdr:from>
    <xdr:to>
      <xdr:col>29</xdr:col>
      <xdr:colOff>104775</xdr:colOff>
      <xdr:row>5</xdr:row>
      <xdr:rowOff>266700</xdr:rowOff>
    </xdr:to>
    <xdr:sp>
      <xdr:nvSpPr>
        <xdr:cNvPr id="6" name="円/楕円 145"/>
        <xdr:cNvSpPr>
          <a:spLocks/>
        </xdr:cNvSpPr>
      </xdr:nvSpPr>
      <xdr:spPr>
        <a:xfrm>
          <a:off x="5286375" y="1438275"/>
          <a:ext cx="685800" cy="247650"/>
        </a:xfrm>
        <a:prstGeom prst="ellipse">
          <a:avLst/>
        </a:prstGeom>
        <a:noFill/>
        <a:ln w="9525" cmpd="sng">
          <a:solidFill>
            <a:srgbClr val="7F7F7F"/>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9525</xdr:colOff>
      <xdr:row>49</xdr:row>
      <xdr:rowOff>9525</xdr:rowOff>
    </xdr:from>
    <xdr:to>
      <xdr:col>18</xdr:col>
      <xdr:colOff>9525</xdr:colOff>
      <xdr:row>50</xdr:row>
      <xdr:rowOff>123825</xdr:rowOff>
    </xdr:to>
    <xdr:sp>
      <xdr:nvSpPr>
        <xdr:cNvPr id="7" name="円/楕円 145"/>
        <xdr:cNvSpPr>
          <a:spLocks/>
        </xdr:cNvSpPr>
      </xdr:nvSpPr>
      <xdr:spPr>
        <a:xfrm>
          <a:off x="3362325" y="10525125"/>
          <a:ext cx="209550" cy="238125"/>
        </a:xfrm>
        <a:prstGeom prst="ellipse">
          <a:avLst/>
        </a:prstGeom>
        <a:noFill/>
        <a:ln w="9525" cmpd="sng">
          <a:solidFill>
            <a:srgbClr val="7F7F7F"/>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9525</xdr:colOff>
      <xdr:row>49</xdr:row>
      <xdr:rowOff>9525</xdr:rowOff>
    </xdr:from>
    <xdr:to>
      <xdr:col>19</xdr:col>
      <xdr:colOff>9525</xdr:colOff>
      <xdr:row>50</xdr:row>
      <xdr:rowOff>123825</xdr:rowOff>
    </xdr:to>
    <xdr:sp>
      <xdr:nvSpPr>
        <xdr:cNvPr id="8" name="円/楕円 145"/>
        <xdr:cNvSpPr>
          <a:spLocks/>
        </xdr:cNvSpPr>
      </xdr:nvSpPr>
      <xdr:spPr>
        <a:xfrm>
          <a:off x="3571875" y="10525125"/>
          <a:ext cx="209550" cy="238125"/>
        </a:xfrm>
        <a:prstGeom prst="ellipse">
          <a:avLst/>
        </a:prstGeom>
        <a:noFill/>
        <a:ln w="9525" cmpd="sng">
          <a:solidFill>
            <a:srgbClr val="7F7F7F"/>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9525</xdr:colOff>
      <xdr:row>49</xdr:row>
      <xdr:rowOff>9525</xdr:rowOff>
    </xdr:from>
    <xdr:to>
      <xdr:col>20</xdr:col>
      <xdr:colOff>9525</xdr:colOff>
      <xdr:row>50</xdr:row>
      <xdr:rowOff>123825</xdr:rowOff>
    </xdr:to>
    <xdr:sp>
      <xdr:nvSpPr>
        <xdr:cNvPr id="9" name="円/楕円 145"/>
        <xdr:cNvSpPr>
          <a:spLocks/>
        </xdr:cNvSpPr>
      </xdr:nvSpPr>
      <xdr:spPr>
        <a:xfrm>
          <a:off x="3781425" y="10525125"/>
          <a:ext cx="209550" cy="238125"/>
        </a:xfrm>
        <a:prstGeom prst="ellipse">
          <a:avLst/>
        </a:prstGeom>
        <a:noFill/>
        <a:ln w="9525" cmpd="sng">
          <a:solidFill>
            <a:srgbClr val="7F7F7F"/>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9525</xdr:colOff>
      <xdr:row>49</xdr:row>
      <xdr:rowOff>0</xdr:rowOff>
    </xdr:from>
    <xdr:to>
      <xdr:col>21</xdr:col>
      <xdr:colOff>9525</xdr:colOff>
      <xdr:row>50</xdr:row>
      <xdr:rowOff>114300</xdr:rowOff>
    </xdr:to>
    <xdr:sp>
      <xdr:nvSpPr>
        <xdr:cNvPr id="10" name="円/楕円 145"/>
        <xdr:cNvSpPr>
          <a:spLocks/>
        </xdr:cNvSpPr>
      </xdr:nvSpPr>
      <xdr:spPr>
        <a:xfrm>
          <a:off x="3990975" y="10515600"/>
          <a:ext cx="209550" cy="238125"/>
        </a:xfrm>
        <a:prstGeom prst="ellipse">
          <a:avLst/>
        </a:prstGeom>
        <a:noFill/>
        <a:ln w="9525" cmpd="sng">
          <a:solidFill>
            <a:srgbClr val="7F7F7F"/>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9525</xdr:colOff>
      <xdr:row>49</xdr:row>
      <xdr:rowOff>9525</xdr:rowOff>
    </xdr:from>
    <xdr:to>
      <xdr:col>22</xdr:col>
      <xdr:colOff>9525</xdr:colOff>
      <xdr:row>51</xdr:row>
      <xdr:rowOff>0</xdr:rowOff>
    </xdr:to>
    <xdr:sp>
      <xdr:nvSpPr>
        <xdr:cNvPr id="11" name="円/楕円 145"/>
        <xdr:cNvSpPr>
          <a:spLocks/>
        </xdr:cNvSpPr>
      </xdr:nvSpPr>
      <xdr:spPr>
        <a:xfrm>
          <a:off x="4200525" y="10525125"/>
          <a:ext cx="209550" cy="238125"/>
        </a:xfrm>
        <a:prstGeom prst="ellipse">
          <a:avLst/>
        </a:prstGeom>
        <a:noFill/>
        <a:ln w="9525" cmpd="sng">
          <a:solidFill>
            <a:srgbClr val="7F7F7F"/>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9525</xdr:colOff>
      <xdr:row>49</xdr:row>
      <xdr:rowOff>9525</xdr:rowOff>
    </xdr:from>
    <xdr:to>
      <xdr:col>23</xdr:col>
      <xdr:colOff>9525</xdr:colOff>
      <xdr:row>51</xdr:row>
      <xdr:rowOff>0</xdr:rowOff>
    </xdr:to>
    <xdr:sp>
      <xdr:nvSpPr>
        <xdr:cNvPr id="12" name="円/楕円 145"/>
        <xdr:cNvSpPr>
          <a:spLocks/>
        </xdr:cNvSpPr>
      </xdr:nvSpPr>
      <xdr:spPr>
        <a:xfrm>
          <a:off x="4410075" y="10525125"/>
          <a:ext cx="209550" cy="238125"/>
        </a:xfrm>
        <a:prstGeom prst="ellipse">
          <a:avLst/>
        </a:prstGeom>
        <a:noFill/>
        <a:ln w="9525" cmpd="sng">
          <a:solidFill>
            <a:srgbClr val="7F7F7F"/>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9525</xdr:colOff>
      <xdr:row>51</xdr:row>
      <xdr:rowOff>9525</xdr:rowOff>
    </xdr:from>
    <xdr:to>
      <xdr:col>18</xdr:col>
      <xdr:colOff>9525</xdr:colOff>
      <xdr:row>53</xdr:row>
      <xdr:rowOff>0</xdr:rowOff>
    </xdr:to>
    <xdr:sp>
      <xdr:nvSpPr>
        <xdr:cNvPr id="13" name="円/楕円 145"/>
        <xdr:cNvSpPr>
          <a:spLocks/>
        </xdr:cNvSpPr>
      </xdr:nvSpPr>
      <xdr:spPr>
        <a:xfrm>
          <a:off x="3362325" y="10772775"/>
          <a:ext cx="209550" cy="238125"/>
        </a:xfrm>
        <a:prstGeom prst="ellipse">
          <a:avLst/>
        </a:prstGeom>
        <a:noFill/>
        <a:ln w="9525" cmpd="sng">
          <a:solidFill>
            <a:srgbClr val="7F7F7F"/>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9525</xdr:colOff>
      <xdr:row>51</xdr:row>
      <xdr:rowOff>9525</xdr:rowOff>
    </xdr:from>
    <xdr:to>
      <xdr:col>19</xdr:col>
      <xdr:colOff>9525</xdr:colOff>
      <xdr:row>53</xdr:row>
      <xdr:rowOff>0</xdr:rowOff>
    </xdr:to>
    <xdr:sp>
      <xdr:nvSpPr>
        <xdr:cNvPr id="14" name="円/楕円 145"/>
        <xdr:cNvSpPr>
          <a:spLocks/>
        </xdr:cNvSpPr>
      </xdr:nvSpPr>
      <xdr:spPr>
        <a:xfrm>
          <a:off x="3571875" y="10772775"/>
          <a:ext cx="209550" cy="238125"/>
        </a:xfrm>
        <a:prstGeom prst="ellipse">
          <a:avLst/>
        </a:prstGeom>
        <a:noFill/>
        <a:ln w="9525" cmpd="sng">
          <a:solidFill>
            <a:srgbClr val="7F7F7F"/>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9525</xdr:colOff>
      <xdr:row>51</xdr:row>
      <xdr:rowOff>9525</xdr:rowOff>
    </xdr:from>
    <xdr:to>
      <xdr:col>20</xdr:col>
      <xdr:colOff>9525</xdr:colOff>
      <xdr:row>53</xdr:row>
      <xdr:rowOff>0</xdr:rowOff>
    </xdr:to>
    <xdr:sp>
      <xdr:nvSpPr>
        <xdr:cNvPr id="15" name="円/楕円 145"/>
        <xdr:cNvSpPr>
          <a:spLocks/>
        </xdr:cNvSpPr>
      </xdr:nvSpPr>
      <xdr:spPr>
        <a:xfrm>
          <a:off x="3781425" y="10772775"/>
          <a:ext cx="209550" cy="238125"/>
        </a:xfrm>
        <a:prstGeom prst="ellipse">
          <a:avLst/>
        </a:prstGeom>
        <a:noFill/>
        <a:ln w="9525" cmpd="sng">
          <a:solidFill>
            <a:srgbClr val="7F7F7F"/>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9525</xdr:colOff>
      <xdr:row>51</xdr:row>
      <xdr:rowOff>0</xdr:rowOff>
    </xdr:from>
    <xdr:to>
      <xdr:col>21</xdr:col>
      <xdr:colOff>9525</xdr:colOff>
      <xdr:row>52</xdr:row>
      <xdr:rowOff>114300</xdr:rowOff>
    </xdr:to>
    <xdr:sp>
      <xdr:nvSpPr>
        <xdr:cNvPr id="16" name="円/楕円 145"/>
        <xdr:cNvSpPr>
          <a:spLocks/>
        </xdr:cNvSpPr>
      </xdr:nvSpPr>
      <xdr:spPr>
        <a:xfrm>
          <a:off x="3990975" y="10763250"/>
          <a:ext cx="209550" cy="238125"/>
        </a:xfrm>
        <a:prstGeom prst="ellipse">
          <a:avLst/>
        </a:prstGeom>
        <a:noFill/>
        <a:ln w="9525" cmpd="sng">
          <a:solidFill>
            <a:srgbClr val="7F7F7F"/>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9525</xdr:colOff>
      <xdr:row>51</xdr:row>
      <xdr:rowOff>9525</xdr:rowOff>
    </xdr:from>
    <xdr:to>
      <xdr:col>22</xdr:col>
      <xdr:colOff>9525</xdr:colOff>
      <xdr:row>53</xdr:row>
      <xdr:rowOff>0</xdr:rowOff>
    </xdr:to>
    <xdr:sp>
      <xdr:nvSpPr>
        <xdr:cNvPr id="17" name="円/楕円 145"/>
        <xdr:cNvSpPr>
          <a:spLocks/>
        </xdr:cNvSpPr>
      </xdr:nvSpPr>
      <xdr:spPr>
        <a:xfrm>
          <a:off x="4200525" y="10772775"/>
          <a:ext cx="209550" cy="238125"/>
        </a:xfrm>
        <a:prstGeom prst="ellipse">
          <a:avLst/>
        </a:prstGeom>
        <a:noFill/>
        <a:ln w="9525" cmpd="sng">
          <a:solidFill>
            <a:srgbClr val="7F7F7F"/>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9525</xdr:colOff>
      <xdr:row>51</xdr:row>
      <xdr:rowOff>9525</xdr:rowOff>
    </xdr:from>
    <xdr:to>
      <xdr:col>23</xdr:col>
      <xdr:colOff>9525</xdr:colOff>
      <xdr:row>53</xdr:row>
      <xdr:rowOff>0</xdr:rowOff>
    </xdr:to>
    <xdr:sp>
      <xdr:nvSpPr>
        <xdr:cNvPr id="18" name="円/楕円 145"/>
        <xdr:cNvSpPr>
          <a:spLocks/>
        </xdr:cNvSpPr>
      </xdr:nvSpPr>
      <xdr:spPr>
        <a:xfrm>
          <a:off x="4410075" y="10772775"/>
          <a:ext cx="209550" cy="238125"/>
        </a:xfrm>
        <a:prstGeom prst="ellipse">
          <a:avLst/>
        </a:prstGeom>
        <a:noFill/>
        <a:ln w="9525" cmpd="sng">
          <a:solidFill>
            <a:srgbClr val="7F7F7F"/>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U61"/>
  <sheetViews>
    <sheetView zoomScalePageLayoutView="0" workbookViewId="0" topLeftCell="A1">
      <selection activeCell="S6" sqref="S6:AF6"/>
    </sheetView>
  </sheetViews>
  <sheetFormatPr defaultColWidth="9.140625" defaultRowHeight="15"/>
  <cols>
    <col min="1" max="1" width="2.28125" style="52" customWidth="1"/>
    <col min="2" max="17" width="3.00390625" style="52" customWidth="1"/>
    <col min="18" max="32" width="3.140625" style="52" customWidth="1"/>
    <col min="33" max="33" width="2.421875" style="54" customWidth="1"/>
    <col min="34" max="34" width="2.421875" style="52" customWidth="1"/>
    <col min="35" max="35" width="3.140625" style="52" customWidth="1"/>
    <col min="37" max="46" width="9.00390625" style="52" customWidth="1"/>
    <col min="47" max="47" width="3.140625" style="51" customWidth="1"/>
    <col min="48" max="16384" width="9.00390625" style="52" customWidth="1"/>
  </cols>
  <sheetData>
    <row r="1" spans="10:47" s="1" customFormat="1" ht="27" customHeight="1">
      <c r="J1" s="2"/>
      <c r="K1" s="2"/>
      <c r="L1" s="2"/>
      <c r="M1" s="2"/>
      <c r="N1" s="2"/>
      <c r="O1" s="2"/>
      <c r="P1" s="57"/>
      <c r="Q1" s="57"/>
      <c r="R1" s="57"/>
      <c r="S1" s="57"/>
      <c r="T1" s="3"/>
      <c r="U1" s="3"/>
      <c r="V1" s="3"/>
      <c r="W1" s="3"/>
      <c r="X1" s="3"/>
      <c r="Y1" s="3"/>
      <c r="Z1" s="3"/>
      <c r="AA1" s="2"/>
      <c r="AB1" s="2"/>
      <c r="AC1" s="2"/>
      <c r="AD1" s="2"/>
      <c r="AE1" s="2"/>
      <c r="AF1" s="2"/>
      <c r="AG1" s="4"/>
      <c r="AH1" s="5"/>
      <c r="AU1" s="6"/>
    </row>
    <row r="2" spans="2:47" s="9" customFormat="1" ht="17.25" customHeight="1">
      <c r="B2" s="7" t="s">
        <v>0</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4"/>
      <c r="AU2" s="10"/>
    </row>
    <row r="3" spans="2:47" s="9" customFormat="1" ht="22.5" customHeight="1">
      <c r="B3" s="58" t="s">
        <v>1</v>
      </c>
      <c r="C3" s="59"/>
      <c r="D3" s="59"/>
      <c r="E3" s="60"/>
      <c r="F3" s="64">
        <v>123456</v>
      </c>
      <c r="G3" s="65"/>
      <c r="H3" s="65"/>
      <c r="I3" s="65"/>
      <c r="J3" s="65"/>
      <c r="K3" s="65"/>
      <c r="L3" s="65"/>
      <c r="M3" s="65"/>
      <c r="N3" s="65"/>
      <c r="O3" s="66"/>
      <c r="P3" s="70" t="s">
        <v>2</v>
      </c>
      <c r="Q3" s="71"/>
      <c r="R3" s="72"/>
      <c r="S3" s="73" t="s">
        <v>142</v>
      </c>
      <c r="T3" s="74"/>
      <c r="U3" s="74"/>
      <c r="V3" s="74"/>
      <c r="W3" s="74"/>
      <c r="X3" s="74"/>
      <c r="Y3" s="74"/>
      <c r="Z3" s="75"/>
      <c r="AA3" s="76" t="s">
        <v>3</v>
      </c>
      <c r="AB3" s="77"/>
      <c r="AC3" s="78" t="s">
        <v>4</v>
      </c>
      <c r="AD3" s="78"/>
      <c r="AE3" s="78"/>
      <c r="AF3" s="79"/>
      <c r="AG3" s="80" t="s">
        <v>5</v>
      </c>
      <c r="AH3" s="81"/>
      <c r="AU3" s="11" t="s">
        <v>6</v>
      </c>
    </row>
    <row r="4" spans="2:47" s="9" customFormat="1" ht="22.5" customHeight="1">
      <c r="B4" s="61"/>
      <c r="C4" s="62"/>
      <c r="D4" s="62"/>
      <c r="E4" s="63"/>
      <c r="F4" s="67"/>
      <c r="G4" s="68"/>
      <c r="H4" s="68"/>
      <c r="I4" s="68"/>
      <c r="J4" s="68"/>
      <c r="K4" s="68"/>
      <c r="L4" s="68"/>
      <c r="M4" s="68"/>
      <c r="N4" s="68"/>
      <c r="O4" s="69"/>
      <c r="P4" s="70" t="s">
        <v>7</v>
      </c>
      <c r="Q4" s="71"/>
      <c r="R4" s="72"/>
      <c r="S4" s="73" t="s">
        <v>142</v>
      </c>
      <c r="T4" s="74"/>
      <c r="U4" s="74"/>
      <c r="V4" s="74"/>
      <c r="W4" s="74"/>
      <c r="X4" s="74"/>
      <c r="Y4" s="74"/>
      <c r="Z4" s="75"/>
      <c r="AA4" s="12"/>
      <c r="AF4" s="13"/>
      <c r="AG4" s="80"/>
      <c r="AH4" s="81"/>
      <c r="AU4" s="11" t="s">
        <v>8</v>
      </c>
    </row>
    <row r="5" spans="2:47" s="9" customFormat="1" ht="22.5" customHeight="1">
      <c r="B5" s="70" t="s">
        <v>9</v>
      </c>
      <c r="C5" s="71"/>
      <c r="D5" s="72"/>
      <c r="E5" s="82" t="s">
        <v>10</v>
      </c>
      <c r="F5" s="83"/>
      <c r="G5" s="84"/>
      <c r="H5" s="15"/>
      <c r="I5" s="16" t="s">
        <v>11</v>
      </c>
      <c r="J5" s="85"/>
      <c r="K5" s="85"/>
      <c r="L5" s="85"/>
      <c r="M5" s="85"/>
      <c r="N5" s="16" t="s">
        <v>12</v>
      </c>
      <c r="O5" s="13"/>
      <c r="P5" s="70" t="s">
        <v>13</v>
      </c>
      <c r="Q5" s="71"/>
      <c r="R5" s="72"/>
      <c r="S5" s="73" t="s">
        <v>151</v>
      </c>
      <c r="T5" s="74"/>
      <c r="U5" s="74"/>
      <c r="V5" s="74"/>
      <c r="W5" s="74"/>
      <c r="X5" s="74"/>
      <c r="Y5" s="74"/>
      <c r="Z5" s="75"/>
      <c r="AA5" s="86" t="s">
        <v>14</v>
      </c>
      <c r="AB5" s="87"/>
      <c r="AC5" s="88" t="s">
        <v>15</v>
      </c>
      <c r="AD5" s="88"/>
      <c r="AE5" s="88"/>
      <c r="AF5" s="89"/>
      <c r="AG5" s="80"/>
      <c r="AH5" s="81"/>
      <c r="AU5" s="11"/>
    </row>
    <row r="6" spans="2:47" s="9" customFormat="1" ht="22.5" customHeight="1">
      <c r="B6" s="70" t="s">
        <v>150</v>
      </c>
      <c r="C6" s="71"/>
      <c r="D6" s="72"/>
      <c r="E6" s="61"/>
      <c r="F6" s="62"/>
      <c r="G6" s="63"/>
      <c r="H6" s="73" t="s">
        <v>147</v>
      </c>
      <c r="I6" s="74"/>
      <c r="J6" s="74"/>
      <c r="K6" s="74"/>
      <c r="L6" s="74"/>
      <c r="M6" s="74"/>
      <c r="N6" s="74"/>
      <c r="O6" s="75"/>
      <c r="P6" s="61" t="s">
        <v>16</v>
      </c>
      <c r="Q6" s="62"/>
      <c r="R6" s="63"/>
      <c r="S6" s="90" t="s">
        <v>17</v>
      </c>
      <c r="T6" s="91"/>
      <c r="U6" s="91"/>
      <c r="V6" s="91"/>
      <c r="W6" s="91"/>
      <c r="X6" s="91"/>
      <c r="Y6" s="91"/>
      <c r="Z6" s="91"/>
      <c r="AA6" s="91"/>
      <c r="AB6" s="91"/>
      <c r="AC6" s="91"/>
      <c r="AD6" s="91"/>
      <c r="AE6" s="91"/>
      <c r="AF6" s="92"/>
      <c r="AG6" s="80"/>
      <c r="AH6" s="81"/>
      <c r="AU6" s="11">
        <v>13</v>
      </c>
    </row>
    <row r="7" spans="2:47" s="9" customFormat="1" ht="17.25" customHeight="1">
      <c r="B7" s="93" t="s">
        <v>18</v>
      </c>
      <c r="C7" s="94"/>
      <c r="D7" s="94"/>
      <c r="E7" s="95"/>
      <c r="F7" s="96" t="s">
        <v>19</v>
      </c>
      <c r="G7" s="97"/>
      <c r="H7" s="97"/>
      <c r="I7" s="97"/>
      <c r="J7" s="97"/>
      <c r="K7" s="97"/>
      <c r="L7" s="97"/>
      <c r="M7" s="97"/>
      <c r="N7" s="97"/>
      <c r="O7" s="97"/>
      <c r="P7" s="97"/>
      <c r="Q7" s="98"/>
      <c r="R7" s="93" t="s">
        <v>18</v>
      </c>
      <c r="S7" s="94"/>
      <c r="T7" s="94"/>
      <c r="U7" s="95"/>
      <c r="V7" s="96" t="str">
        <f>F7</f>
        <v>よなごしすいどうきょく</v>
      </c>
      <c r="W7" s="97"/>
      <c r="X7" s="97"/>
      <c r="Y7" s="97"/>
      <c r="Z7" s="97"/>
      <c r="AA7" s="97"/>
      <c r="AB7" s="97"/>
      <c r="AC7" s="97"/>
      <c r="AD7" s="97"/>
      <c r="AE7" s="97"/>
      <c r="AF7" s="98"/>
      <c r="AG7" s="80"/>
      <c r="AH7" s="81"/>
      <c r="AU7" s="11">
        <v>20</v>
      </c>
    </row>
    <row r="8" spans="2:47" s="17" customFormat="1" ht="22.5" customHeight="1">
      <c r="B8" s="99" t="s">
        <v>20</v>
      </c>
      <c r="C8" s="99"/>
      <c r="D8" s="99"/>
      <c r="E8" s="99"/>
      <c r="F8" s="100" t="s">
        <v>21</v>
      </c>
      <c r="G8" s="100"/>
      <c r="H8" s="100"/>
      <c r="I8" s="100"/>
      <c r="J8" s="100"/>
      <c r="K8" s="100"/>
      <c r="L8" s="100"/>
      <c r="M8" s="100"/>
      <c r="N8" s="100"/>
      <c r="O8" s="100"/>
      <c r="P8" s="100"/>
      <c r="Q8" s="100"/>
      <c r="R8" s="99" t="s">
        <v>22</v>
      </c>
      <c r="S8" s="99"/>
      <c r="T8" s="99"/>
      <c r="U8" s="99"/>
      <c r="V8" s="100" t="str">
        <f>F8</f>
        <v>米子市水道局</v>
      </c>
      <c r="W8" s="100"/>
      <c r="X8" s="100"/>
      <c r="Y8" s="100"/>
      <c r="Z8" s="100"/>
      <c r="AA8" s="100"/>
      <c r="AB8" s="100"/>
      <c r="AC8" s="100"/>
      <c r="AD8" s="100"/>
      <c r="AE8" s="100"/>
      <c r="AF8" s="100"/>
      <c r="AG8" s="80"/>
      <c r="AH8" s="81"/>
      <c r="AU8" s="11">
        <v>25</v>
      </c>
    </row>
    <row r="9" spans="2:47" s="17" customFormat="1" ht="22.5" customHeight="1">
      <c r="B9" s="99"/>
      <c r="C9" s="99"/>
      <c r="D9" s="99"/>
      <c r="E9" s="99"/>
      <c r="F9" s="100"/>
      <c r="G9" s="100"/>
      <c r="H9" s="100"/>
      <c r="I9" s="100"/>
      <c r="J9" s="100"/>
      <c r="K9" s="100"/>
      <c r="L9" s="100"/>
      <c r="M9" s="100"/>
      <c r="N9" s="100"/>
      <c r="O9" s="100"/>
      <c r="P9" s="100"/>
      <c r="Q9" s="100"/>
      <c r="R9" s="99"/>
      <c r="S9" s="99"/>
      <c r="T9" s="99"/>
      <c r="U9" s="99"/>
      <c r="V9" s="100"/>
      <c r="W9" s="100"/>
      <c r="X9" s="100"/>
      <c r="Y9" s="100"/>
      <c r="Z9" s="100"/>
      <c r="AA9" s="100"/>
      <c r="AB9" s="100"/>
      <c r="AC9" s="100"/>
      <c r="AD9" s="100"/>
      <c r="AE9" s="100"/>
      <c r="AF9" s="100"/>
      <c r="AG9" s="80"/>
      <c r="AH9" s="81"/>
      <c r="AU9" s="11">
        <v>40</v>
      </c>
    </row>
    <row r="10" spans="2:47" s="17" customFormat="1" ht="15" customHeight="1">
      <c r="B10" s="101" t="s">
        <v>23</v>
      </c>
      <c r="C10" s="101"/>
      <c r="D10" s="101"/>
      <c r="E10" s="101"/>
      <c r="F10" s="102" t="s">
        <v>24</v>
      </c>
      <c r="G10" s="103"/>
      <c r="H10" s="103"/>
      <c r="I10" s="103"/>
      <c r="J10" s="103"/>
      <c r="K10" s="103"/>
      <c r="L10" s="103"/>
      <c r="M10" s="103"/>
      <c r="N10" s="103"/>
      <c r="O10" s="103"/>
      <c r="P10" s="103"/>
      <c r="Q10" s="104"/>
      <c r="R10" s="101" t="s">
        <v>23</v>
      </c>
      <c r="S10" s="101"/>
      <c r="T10" s="101"/>
      <c r="U10" s="101"/>
      <c r="V10" s="100" t="s">
        <v>25</v>
      </c>
      <c r="W10" s="100"/>
      <c r="X10" s="100"/>
      <c r="Y10" s="100"/>
      <c r="Z10" s="100"/>
      <c r="AA10" s="100"/>
      <c r="AB10" s="100"/>
      <c r="AC10" s="100"/>
      <c r="AD10" s="100"/>
      <c r="AE10" s="100"/>
      <c r="AF10" s="100"/>
      <c r="AG10" s="108" t="s">
        <v>21</v>
      </c>
      <c r="AH10" s="109" t="s">
        <v>26</v>
      </c>
      <c r="AU10" s="11">
        <v>50</v>
      </c>
    </row>
    <row r="11" spans="2:47" s="17" customFormat="1" ht="15" customHeight="1">
      <c r="B11" s="101"/>
      <c r="C11" s="101"/>
      <c r="D11" s="101"/>
      <c r="E11" s="101"/>
      <c r="F11" s="105"/>
      <c r="G11" s="106"/>
      <c r="H11" s="106"/>
      <c r="I11" s="106"/>
      <c r="J11" s="106"/>
      <c r="K11" s="106"/>
      <c r="L11" s="106"/>
      <c r="M11" s="106"/>
      <c r="N11" s="106"/>
      <c r="O11" s="106"/>
      <c r="P11" s="106"/>
      <c r="Q11" s="107"/>
      <c r="R11" s="101"/>
      <c r="S11" s="101"/>
      <c r="T11" s="101"/>
      <c r="U11" s="101"/>
      <c r="V11" s="100"/>
      <c r="W11" s="100"/>
      <c r="X11" s="100"/>
      <c r="Y11" s="100"/>
      <c r="Z11" s="100"/>
      <c r="AA11" s="100"/>
      <c r="AB11" s="100"/>
      <c r="AC11" s="100"/>
      <c r="AD11" s="100"/>
      <c r="AE11" s="100"/>
      <c r="AF11" s="100"/>
      <c r="AG11" s="108"/>
      <c r="AH11" s="109"/>
      <c r="AU11" s="11">
        <v>75</v>
      </c>
    </row>
    <row r="12" spans="2:47" s="17" customFormat="1" ht="15" customHeight="1">
      <c r="B12" s="101"/>
      <c r="C12" s="101"/>
      <c r="D12" s="101"/>
      <c r="E12" s="101"/>
      <c r="F12" s="18" t="s">
        <v>27</v>
      </c>
      <c r="G12" s="19"/>
      <c r="H12" s="19"/>
      <c r="I12" s="110" t="s">
        <v>28</v>
      </c>
      <c r="J12" s="110"/>
      <c r="K12" s="110"/>
      <c r="L12" s="110"/>
      <c r="M12" s="110"/>
      <c r="N12" s="110"/>
      <c r="O12" s="110"/>
      <c r="P12" s="110"/>
      <c r="Q12" s="20" t="s">
        <v>29</v>
      </c>
      <c r="R12" s="101"/>
      <c r="S12" s="101"/>
      <c r="T12" s="101"/>
      <c r="U12" s="101"/>
      <c r="V12" s="100"/>
      <c r="W12" s="100"/>
      <c r="X12" s="100"/>
      <c r="Y12" s="100"/>
      <c r="Z12" s="100"/>
      <c r="AA12" s="100"/>
      <c r="AB12" s="100"/>
      <c r="AC12" s="100"/>
      <c r="AD12" s="100"/>
      <c r="AE12" s="100"/>
      <c r="AF12" s="100"/>
      <c r="AG12" s="108"/>
      <c r="AH12" s="109"/>
      <c r="AU12" s="11">
        <v>100</v>
      </c>
    </row>
    <row r="13" spans="2:47" s="17" customFormat="1" ht="17.25" customHeight="1">
      <c r="B13" s="93" t="s">
        <v>30</v>
      </c>
      <c r="C13" s="94"/>
      <c r="D13" s="94"/>
      <c r="E13" s="94"/>
      <c r="F13" s="94"/>
      <c r="G13" s="94"/>
      <c r="H13" s="94"/>
      <c r="I13" s="94"/>
      <c r="J13" s="94"/>
      <c r="K13" s="95"/>
      <c r="L13" s="111" t="s">
        <v>31</v>
      </c>
      <c r="M13" s="112"/>
      <c r="N13" s="112"/>
      <c r="O13" s="112"/>
      <c r="P13" s="112"/>
      <c r="Q13" s="113"/>
      <c r="R13" s="21"/>
      <c r="S13" s="22"/>
      <c r="T13" s="22"/>
      <c r="U13" s="22"/>
      <c r="V13" s="22"/>
      <c r="W13" s="22"/>
      <c r="X13" s="22"/>
      <c r="Y13" s="22"/>
      <c r="Z13" s="22"/>
      <c r="AA13" s="22"/>
      <c r="AB13" s="22"/>
      <c r="AC13" s="22"/>
      <c r="AD13" s="22"/>
      <c r="AE13" s="22"/>
      <c r="AF13" s="23"/>
      <c r="AG13" s="108"/>
      <c r="AH13" s="109"/>
      <c r="AU13" s="11">
        <v>150</v>
      </c>
    </row>
    <row r="14" spans="2:47" s="17" customFormat="1" ht="17.25" customHeight="1">
      <c r="B14" s="114">
        <v>127</v>
      </c>
      <c r="C14" s="115"/>
      <c r="D14" s="115"/>
      <c r="E14" s="115" t="s">
        <v>32</v>
      </c>
      <c r="F14" s="115"/>
      <c r="G14" s="115"/>
      <c r="H14" s="115"/>
      <c r="I14" s="115"/>
      <c r="J14" s="115"/>
      <c r="K14" s="116"/>
      <c r="L14" s="58" t="s">
        <v>33</v>
      </c>
      <c r="M14" s="117" t="s">
        <v>34</v>
      </c>
      <c r="N14" s="117"/>
      <c r="O14" s="117"/>
      <c r="P14" s="117"/>
      <c r="Q14" s="118"/>
      <c r="R14" s="24"/>
      <c r="S14" s="25" t="s">
        <v>35</v>
      </c>
      <c r="T14" s="26"/>
      <c r="U14" s="26"/>
      <c r="V14" s="26"/>
      <c r="W14" s="26"/>
      <c r="X14" s="26"/>
      <c r="Y14" s="26"/>
      <c r="Z14" s="26"/>
      <c r="AA14" s="26"/>
      <c r="AB14" s="26"/>
      <c r="AC14" s="26"/>
      <c r="AD14" s="26"/>
      <c r="AE14" s="26"/>
      <c r="AF14" s="27"/>
      <c r="AG14" s="108"/>
      <c r="AH14" s="109"/>
      <c r="AU14" s="11">
        <v>200</v>
      </c>
    </row>
    <row r="15" spans="2:47" s="17" customFormat="1" ht="17.25" customHeight="1">
      <c r="B15" s="121" t="s">
        <v>36</v>
      </c>
      <c r="C15" s="122"/>
      <c r="D15" s="14" t="s">
        <v>37</v>
      </c>
      <c r="E15" s="14" t="s">
        <v>38</v>
      </c>
      <c r="F15" s="123">
        <v>200</v>
      </c>
      <c r="G15" s="123"/>
      <c r="H15" s="10" t="s">
        <v>39</v>
      </c>
      <c r="I15" s="28" t="s">
        <v>40</v>
      </c>
      <c r="J15" s="29"/>
      <c r="K15" s="30"/>
      <c r="L15" s="82"/>
      <c r="M15" s="119"/>
      <c r="N15" s="119"/>
      <c r="O15" s="119"/>
      <c r="P15" s="119"/>
      <c r="Q15" s="120"/>
      <c r="R15" s="32"/>
      <c r="S15" s="124" t="s">
        <v>138</v>
      </c>
      <c r="T15" s="124"/>
      <c r="U15" s="124"/>
      <c r="V15" s="124"/>
      <c r="W15" s="124"/>
      <c r="X15" s="124"/>
      <c r="Y15" s="124"/>
      <c r="Z15" s="124"/>
      <c r="AA15" s="124"/>
      <c r="AB15" s="124"/>
      <c r="AC15" s="124"/>
      <c r="AD15" s="124"/>
      <c r="AE15" s="25"/>
      <c r="AF15" s="31"/>
      <c r="AG15" s="108"/>
      <c r="AH15" s="109"/>
      <c r="AU15" s="11"/>
    </row>
    <row r="16" spans="2:47" s="17" customFormat="1" ht="17.25" customHeight="1">
      <c r="B16" s="32"/>
      <c r="C16" s="25"/>
      <c r="D16" s="25"/>
      <c r="E16" s="25"/>
      <c r="F16" s="25"/>
      <c r="G16" s="25"/>
      <c r="H16" s="33"/>
      <c r="I16" s="125" t="s">
        <v>41</v>
      </c>
      <c r="J16" s="125"/>
      <c r="K16" s="126"/>
      <c r="L16" s="82" t="s">
        <v>14</v>
      </c>
      <c r="M16" s="129" t="s">
        <v>42</v>
      </c>
      <c r="N16" s="129"/>
      <c r="O16" s="129"/>
      <c r="P16" s="129"/>
      <c r="Q16" s="130"/>
      <c r="R16" s="32"/>
      <c r="S16" s="124"/>
      <c r="T16" s="124"/>
      <c r="U16" s="124"/>
      <c r="V16" s="124"/>
      <c r="W16" s="124"/>
      <c r="X16" s="124"/>
      <c r="Y16" s="124"/>
      <c r="Z16" s="124"/>
      <c r="AA16" s="124"/>
      <c r="AB16" s="124"/>
      <c r="AC16" s="124"/>
      <c r="AD16" s="124"/>
      <c r="AE16" s="25"/>
      <c r="AF16" s="31"/>
      <c r="AG16" s="108"/>
      <c r="AH16" s="109"/>
      <c r="AU16" s="34" t="s">
        <v>43</v>
      </c>
    </row>
    <row r="17" spans="2:47" s="17" customFormat="1" ht="17.25" customHeight="1">
      <c r="B17" s="121" t="s">
        <v>44</v>
      </c>
      <c r="C17" s="122"/>
      <c r="D17" s="14" t="s">
        <v>37</v>
      </c>
      <c r="E17" s="25" t="s">
        <v>38</v>
      </c>
      <c r="F17" s="122">
        <v>20</v>
      </c>
      <c r="G17" s="122"/>
      <c r="H17" s="35" t="s">
        <v>39</v>
      </c>
      <c r="I17" s="125"/>
      <c r="J17" s="125"/>
      <c r="K17" s="126"/>
      <c r="L17" s="82"/>
      <c r="M17" s="129"/>
      <c r="N17" s="129"/>
      <c r="O17" s="129"/>
      <c r="P17" s="129"/>
      <c r="Q17" s="130"/>
      <c r="R17" s="32"/>
      <c r="S17" s="124" t="s">
        <v>139</v>
      </c>
      <c r="T17" s="124"/>
      <c r="U17" s="124"/>
      <c r="V17" s="124"/>
      <c r="W17" s="124"/>
      <c r="X17" s="124"/>
      <c r="Y17" s="124"/>
      <c r="Z17" s="124"/>
      <c r="AA17" s="124"/>
      <c r="AB17" s="124"/>
      <c r="AC17" s="124"/>
      <c r="AD17" s="124"/>
      <c r="AE17" s="25"/>
      <c r="AF17" s="31"/>
      <c r="AG17" s="108"/>
      <c r="AH17" s="109"/>
      <c r="AU17" s="34" t="s">
        <v>45</v>
      </c>
    </row>
    <row r="18" spans="2:47" s="17" customFormat="1" ht="17.25" customHeight="1">
      <c r="B18" s="36"/>
      <c r="C18" s="37" t="str">
        <f>IF(D18="","","×")</f>
        <v>×</v>
      </c>
      <c r="D18" s="131" t="s">
        <v>46</v>
      </c>
      <c r="E18" s="131"/>
      <c r="F18" s="39" t="str">
        <f>IF(D18="","","φ")</f>
        <v>φ</v>
      </c>
      <c r="G18" s="38">
        <v>13</v>
      </c>
      <c r="H18" s="40" t="str">
        <f>IF(D18="","","mm")</f>
        <v>mm</v>
      </c>
      <c r="I18" s="127"/>
      <c r="J18" s="127"/>
      <c r="K18" s="128"/>
      <c r="L18" s="82" t="s">
        <v>47</v>
      </c>
      <c r="M18" s="119" t="s">
        <v>48</v>
      </c>
      <c r="N18" s="119"/>
      <c r="O18" s="119"/>
      <c r="P18" s="119"/>
      <c r="Q18" s="120"/>
      <c r="R18" s="32"/>
      <c r="S18" s="124"/>
      <c r="T18" s="124"/>
      <c r="U18" s="124"/>
      <c r="V18" s="124"/>
      <c r="W18" s="124"/>
      <c r="X18" s="124"/>
      <c r="Y18" s="124"/>
      <c r="Z18" s="124"/>
      <c r="AA18" s="124"/>
      <c r="AB18" s="124"/>
      <c r="AC18" s="124"/>
      <c r="AD18" s="124"/>
      <c r="AE18" s="25" t="s">
        <v>49</v>
      </c>
      <c r="AF18" s="31"/>
      <c r="AG18" s="108"/>
      <c r="AH18" s="109"/>
      <c r="AU18" s="34" t="s">
        <v>50</v>
      </c>
    </row>
    <row r="19" spans="2:47" s="17" customFormat="1" ht="17.25" customHeight="1">
      <c r="B19" s="70" t="s">
        <v>51</v>
      </c>
      <c r="C19" s="71"/>
      <c r="D19" s="72"/>
      <c r="E19" s="132" t="s">
        <v>148</v>
      </c>
      <c r="F19" s="133"/>
      <c r="G19" s="133"/>
      <c r="H19" s="133"/>
      <c r="I19" s="133"/>
      <c r="J19" s="133"/>
      <c r="K19" s="134"/>
      <c r="L19" s="82"/>
      <c r="M19" s="119"/>
      <c r="N19" s="119"/>
      <c r="O19" s="119"/>
      <c r="P19" s="119"/>
      <c r="Q19" s="120"/>
      <c r="R19" s="41"/>
      <c r="S19" s="42" t="s">
        <v>52</v>
      </c>
      <c r="T19" s="135" t="s">
        <v>140</v>
      </c>
      <c r="U19" s="135"/>
      <c r="V19" s="135"/>
      <c r="W19" s="135"/>
      <c r="X19" s="135"/>
      <c r="Y19" s="135"/>
      <c r="Z19" s="135"/>
      <c r="AA19" s="135"/>
      <c r="AB19" s="135"/>
      <c r="AC19" s="135"/>
      <c r="AD19" s="135"/>
      <c r="AE19" s="42"/>
      <c r="AF19" s="43"/>
      <c r="AG19" s="108"/>
      <c r="AH19" s="109"/>
      <c r="AU19" s="34" t="s">
        <v>53</v>
      </c>
    </row>
    <row r="20" spans="2:47" s="17" customFormat="1" ht="17.25" customHeight="1">
      <c r="B20" s="136" t="s">
        <v>54</v>
      </c>
      <c r="C20" s="136"/>
      <c r="D20" s="136" t="s">
        <v>55</v>
      </c>
      <c r="E20" s="136"/>
      <c r="F20" s="136" t="s">
        <v>56</v>
      </c>
      <c r="G20" s="136"/>
      <c r="H20" s="136"/>
      <c r="I20" s="136"/>
      <c r="J20" s="136" t="s">
        <v>57</v>
      </c>
      <c r="K20" s="136"/>
      <c r="L20" s="82" t="s">
        <v>47</v>
      </c>
      <c r="M20" s="25" t="s">
        <v>58</v>
      </c>
      <c r="N20" s="25"/>
      <c r="O20" s="25"/>
      <c r="P20" s="25"/>
      <c r="Q20" s="31"/>
      <c r="R20" s="41"/>
      <c r="S20" s="25" t="s">
        <v>59</v>
      </c>
      <c r="T20" s="25"/>
      <c r="U20" s="25"/>
      <c r="V20" s="25"/>
      <c r="W20" s="25"/>
      <c r="X20" s="25"/>
      <c r="Y20" s="25"/>
      <c r="Z20" s="25"/>
      <c r="AA20" s="25"/>
      <c r="AB20" s="25"/>
      <c r="AC20" s="25"/>
      <c r="AD20" s="25"/>
      <c r="AE20" s="25"/>
      <c r="AF20" s="31"/>
      <c r="AG20" s="108"/>
      <c r="AH20" s="109"/>
      <c r="AU20" s="34" t="s">
        <v>60</v>
      </c>
    </row>
    <row r="21" spans="1:47" s="47" customFormat="1" ht="17.25" customHeight="1">
      <c r="A21" s="17"/>
      <c r="B21" s="144" t="s">
        <v>61</v>
      </c>
      <c r="C21" s="145"/>
      <c r="D21" s="144">
        <v>13</v>
      </c>
      <c r="E21" s="145"/>
      <c r="F21" s="144">
        <v>22034567</v>
      </c>
      <c r="G21" s="146"/>
      <c r="H21" s="146"/>
      <c r="I21" s="145"/>
      <c r="J21" s="144"/>
      <c r="K21" s="145"/>
      <c r="L21" s="61"/>
      <c r="M21" s="44" t="s">
        <v>62</v>
      </c>
      <c r="N21" s="137"/>
      <c r="O21" s="137"/>
      <c r="P21" s="137"/>
      <c r="Q21" s="45" t="s">
        <v>29</v>
      </c>
      <c r="R21" s="46"/>
      <c r="S21" s="25" t="s">
        <v>62</v>
      </c>
      <c r="T21" s="129" t="s">
        <v>63</v>
      </c>
      <c r="U21" s="129"/>
      <c r="V21" s="129"/>
      <c r="W21" s="129"/>
      <c r="X21" s="129"/>
      <c r="Y21" s="129"/>
      <c r="Z21" s="129"/>
      <c r="AA21" s="129"/>
      <c r="AB21" s="129"/>
      <c r="AC21" s="129"/>
      <c r="AD21" s="129"/>
      <c r="AE21" s="25" t="s">
        <v>29</v>
      </c>
      <c r="AF21" s="31"/>
      <c r="AG21" s="108"/>
      <c r="AH21" s="109"/>
      <c r="AU21" s="34" t="s">
        <v>64</v>
      </c>
    </row>
    <row r="22" spans="1:47" s="17" customFormat="1" ht="17.25" customHeight="1">
      <c r="A22" s="47"/>
      <c r="B22" s="177"/>
      <c r="C22" s="178"/>
      <c r="D22" s="177"/>
      <c r="E22" s="178"/>
      <c r="F22" s="177"/>
      <c r="G22" s="179"/>
      <c r="H22" s="179"/>
      <c r="I22" s="178"/>
      <c r="J22" s="177"/>
      <c r="K22" s="178"/>
      <c r="L22" s="138" t="s">
        <v>65</v>
      </c>
      <c r="M22" s="139"/>
      <c r="N22" s="139"/>
      <c r="O22" s="140"/>
      <c r="P22" s="141">
        <v>1</v>
      </c>
      <c r="Q22" s="142"/>
      <c r="R22" s="48"/>
      <c r="S22" s="39" t="s">
        <v>62</v>
      </c>
      <c r="T22" s="44" t="s">
        <v>66</v>
      </c>
      <c r="U22" s="44"/>
      <c r="V22" s="44"/>
      <c r="W22" s="39" t="s">
        <v>11</v>
      </c>
      <c r="X22" s="143">
        <v>12345</v>
      </c>
      <c r="Y22" s="143"/>
      <c r="Z22" s="143"/>
      <c r="AA22" s="143"/>
      <c r="AB22" s="143"/>
      <c r="AC22" s="143"/>
      <c r="AD22" s="39" t="s">
        <v>12</v>
      </c>
      <c r="AE22" s="39" t="s">
        <v>29</v>
      </c>
      <c r="AF22" s="49"/>
      <c r="AG22" s="108"/>
      <c r="AH22" s="109"/>
      <c r="AU22" s="34" t="s">
        <v>67</v>
      </c>
    </row>
    <row r="23" spans="2:47" s="17" customFormat="1" ht="27" customHeight="1">
      <c r="B23" s="147" t="s">
        <v>68</v>
      </c>
      <c r="C23" s="147"/>
      <c r="D23" s="147"/>
      <c r="E23" s="147"/>
      <c r="F23" s="147"/>
      <c r="G23" s="147"/>
      <c r="H23" s="147"/>
      <c r="I23" s="147"/>
      <c r="J23" s="147"/>
      <c r="K23" s="147"/>
      <c r="L23" s="147"/>
      <c r="M23" s="147"/>
      <c r="N23" s="147"/>
      <c r="O23" s="147"/>
      <c r="P23" s="147"/>
      <c r="Q23" s="147"/>
      <c r="R23" s="148" t="s">
        <v>69</v>
      </c>
      <c r="S23" s="148"/>
      <c r="T23" s="148"/>
      <c r="U23" s="148"/>
      <c r="V23" s="148"/>
      <c r="W23" s="148"/>
      <c r="X23" s="148"/>
      <c r="Y23" s="148"/>
      <c r="Z23" s="148"/>
      <c r="AA23" s="148"/>
      <c r="AB23" s="148"/>
      <c r="AC23" s="148"/>
      <c r="AD23" s="148"/>
      <c r="AE23" s="148"/>
      <c r="AF23" s="148"/>
      <c r="AG23" s="108"/>
      <c r="AH23" s="109"/>
      <c r="AU23" s="34" t="s">
        <v>70</v>
      </c>
    </row>
    <row r="24" spans="2:47" s="17" customFormat="1" ht="13.5" customHeight="1">
      <c r="B24" s="149" t="s">
        <v>71</v>
      </c>
      <c r="C24" s="149"/>
      <c r="D24" s="149"/>
      <c r="E24" s="149"/>
      <c r="F24" s="149" t="s">
        <v>55</v>
      </c>
      <c r="G24" s="149"/>
      <c r="H24" s="149" t="s">
        <v>72</v>
      </c>
      <c r="I24" s="149"/>
      <c r="J24" s="149" t="s">
        <v>73</v>
      </c>
      <c r="K24" s="149"/>
      <c r="L24" s="149"/>
      <c r="M24" s="149"/>
      <c r="N24" s="136" t="s">
        <v>74</v>
      </c>
      <c r="O24" s="136"/>
      <c r="P24" s="136"/>
      <c r="Q24" s="136"/>
      <c r="R24" s="149" t="s">
        <v>71</v>
      </c>
      <c r="S24" s="149"/>
      <c r="T24" s="149"/>
      <c r="U24" s="149"/>
      <c r="V24" s="149" t="s">
        <v>55</v>
      </c>
      <c r="W24" s="149"/>
      <c r="X24" s="149" t="s">
        <v>72</v>
      </c>
      <c r="Y24" s="149"/>
      <c r="Z24" s="149" t="s">
        <v>73</v>
      </c>
      <c r="AA24" s="149"/>
      <c r="AB24" s="149"/>
      <c r="AC24" s="136" t="s">
        <v>74</v>
      </c>
      <c r="AD24" s="136"/>
      <c r="AE24" s="136"/>
      <c r="AF24" s="136"/>
      <c r="AG24" s="108"/>
      <c r="AH24" s="109"/>
      <c r="AU24" s="34" t="s">
        <v>75</v>
      </c>
    </row>
    <row r="25" spans="2:47" s="17" customFormat="1" ht="15" customHeight="1">
      <c r="B25" s="150" t="s">
        <v>76</v>
      </c>
      <c r="C25" s="150"/>
      <c r="D25" s="150"/>
      <c r="E25" s="150"/>
      <c r="F25" s="150">
        <v>20</v>
      </c>
      <c r="G25" s="150"/>
      <c r="H25" s="150" t="s">
        <v>77</v>
      </c>
      <c r="I25" s="150"/>
      <c r="J25" s="150" t="s">
        <v>78</v>
      </c>
      <c r="K25" s="150"/>
      <c r="L25" s="150"/>
      <c r="M25" s="150"/>
      <c r="N25" s="151" t="s">
        <v>79</v>
      </c>
      <c r="O25" s="151"/>
      <c r="P25" s="151"/>
      <c r="Q25" s="151"/>
      <c r="R25" s="149"/>
      <c r="S25" s="149"/>
      <c r="T25" s="149"/>
      <c r="U25" s="149"/>
      <c r="V25" s="149"/>
      <c r="W25" s="149"/>
      <c r="X25" s="149"/>
      <c r="Y25" s="149"/>
      <c r="Z25" s="149"/>
      <c r="AA25" s="149"/>
      <c r="AB25" s="149"/>
      <c r="AC25" s="136"/>
      <c r="AD25" s="136"/>
      <c r="AE25" s="136"/>
      <c r="AF25" s="136"/>
      <c r="AG25" s="108"/>
      <c r="AH25" s="109"/>
      <c r="AU25" s="34" t="s">
        <v>80</v>
      </c>
    </row>
    <row r="26" spans="2:47" s="17" customFormat="1" ht="15" customHeight="1">
      <c r="B26" s="150" t="s">
        <v>81</v>
      </c>
      <c r="C26" s="150"/>
      <c r="D26" s="150"/>
      <c r="E26" s="150"/>
      <c r="F26" s="150">
        <v>20</v>
      </c>
      <c r="G26" s="150"/>
      <c r="H26" s="150" t="s">
        <v>82</v>
      </c>
      <c r="I26" s="150"/>
      <c r="J26" s="150" t="s">
        <v>83</v>
      </c>
      <c r="K26" s="150"/>
      <c r="L26" s="150"/>
      <c r="M26" s="150"/>
      <c r="N26" s="151" t="s">
        <v>84</v>
      </c>
      <c r="O26" s="151"/>
      <c r="P26" s="151"/>
      <c r="Q26" s="151"/>
      <c r="R26" s="149"/>
      <c r="S26" s="149"/>
      <c r="T26" s="149"/>
      <c r="U26" s="149"/>
      <c r="V26" s="149"/>
      <c r="W26" s="149"/>
      <c r="X26" s="149"/>
      <c r="Y26" s="149"/>
      <c r="Z26" s="149"/>
      <c r="AA26" s="149"/>
      <c r="AB26" s="149"/>
      <c r="AC26" s="136"/>
      <c r="AD26" s="136"/>
      <c r="AE26" s="136"/>
      <c r="AF26" s="136"/>
      <c r="AG26" s="108"/>
      <c r="AH26" s="109"/>
      <c r="AU26" s="34" t="s">
        <v>85</v>
      </c>
    </row>
    <row r="27" spans="2:47" s="17" customFormat="1" ht="15" customHeight="1">
      <c r="B27" s="150" t="s">
        <v>86</v>
      </c>
      <c r="C27" s="150"/>
      <c r="D27" s="150"/>
      <c r="E27" s="150"/>
      <c r="F27" s="150">
        <v>20</v>
      </c>
      <c r="G27" s="150"/>
      <c r="H27" s="150" t="s">
        <v>87</v>
      </c>
      <c r="I27" s="150"/>
      <c r="J27" s="150" t="s">
        <v>88</v>
      </c>
      <c r="K27" s="150"/>
      <c r="L27" s="150"/>
      <c r="M27" s="150"/>
      <c r="N27" s="151" t="s">
        <v>89</v>
      </c>
      <c r="O27" s="151"/>
      <c r="P27" s="151"/>
      <c r="Q27" s="151"/>
      <c r="R27" s="149"/>
      <c r="S27" s="149"/>
      <c r="T27" s="149"/>
      <c r="U27" s="149"/>
      <c r="V27" s="149"/>
      <c r="W27" s="149"/>
      <c r="X27" s="149"/>
      <c r="Y27" s="149"/>
      <c r="Z27" s="149"/>
      <c r="AA27" s="149"/>
      <c r="AB27" s="149"/>
      <c r="AC27" s="136"/>
      <c r="AD27" s="136"/>
      <c r="AE27" s="136"/>
      <c r="AF27" s="136"/>
      <c r="AG27" s="50"/>
      <c r="AH27" s="152" t="s">
        <v>90</v>
      </c>
      <c r="AU27" s="34" t="s">
        <v>91</v>
      </c>
    </row>
    <row r="28" spans="2:47" s="17" customFormat="1" ht="15" customHeight="1">
      <c r="B28" s="150" t="s">
        <v>92</v>
      </c>
      <c r="C28" s="150"/>
      <c r="D28" s="150"/>
      <c r="E28" s="150"/>
      <c r="F28" s="150">
        <v>20</v>
      </c>
      <c r="G28" s="150"/>
      <c r="H28" s="150" t="s">
        <v>82</v>
      </c>
      <c r="I28" s="150"/>
      <c r="J28" s="150" t="s">
        <v>83</v>
      </c>
      <c r="K28" s="150"/>
      <c r="L28" s="150"/>
      <c r="M28" s="150"/>
      <c r="N28" s="151" t="s">
        <v>93</v>
      </c>
      <c r="O28" s="151"/>
      <c r="P28" s="151"/>
      <c r="Q28" s="151"/>
      <c r="R28" s="149"/>
      <c r="S28" s="149"/>
      <c r="T28" s="149"/>
      <c r="U28" s="149"/>
      <c r="V28" s="149"/>
      <c r="W28" s="149"/>
      <c r="X28" s="149"/>
      <c r="Y28" s="149"/>
      <c r="Z28" s="149"/>
      <c r="AA28" s="149"/>
      <c r="AB28" s="149"/>
      <c r="AC28" s="136"/>
      <c r="AD28" s="136"/>
      <c r="AE28" s="136"/>
      <c r="AF28" s="136"/>
      <c r="AG28" s="50"/>
      <c r="AH28" s="152"/>
      <c r="AU28" s="34" t="s">
        <v>94</v>
      </c>
    </row>
    <row r="29" spans="2:47" s="17" customFormat="1" ht="15" customHeight="1">
      <c r="B29" s="150" t="s">
        <v>95</v>
      </c>
      <c r="C29" s="150"/>
      <c r="D29" s="150"/>
      <c r="E29" s="150"/>
      <c r="F29" s="150">
        <v>20</v>
      </c>
      <c r="G29" s="150"/>
      <c r="H29" s="150" t="s">
        <v>96</v>
      </c>
      <c r="I29" s="150"/>
      <c r="J29" s="150" t="s">
        <v>97</v>
      </c>
      <c r="K29" s="150"/>
      <c r="L29" s="150"/>
      <c r="M29" s="150"/>
      <c r="N29" s="151" t="s">
        <v>98</v>
      </c>
      <c r="O29" s="151"/>
      <c r="P29" s="151"/>
      <c r="Q29" s="151"/>
      <c r="R29" s="149"/>
      <c r="S29" s="149"/>
      <c r="T29" s="149"/>
      <c r="U29" s="149"/>
      <c r="V29" s="149"/>
      <c r="W29" s="149"/>
      <c r="X29" s="149"/>
      <c r="Y29" s="149"/>
      <c r="Z29" s="149"/>
      <c r="AA29" s="149"/>
      <c r="AB29" s="149"/>
      <c r="AC29" s="136"/>
      <c r="AD29" s="136"/>
      <c r="AE29" s="136"/>
      <c r="AF29" s="136"/>
      <c r="AG29" s="50"/>
      <c r="AH29" s="152"/>
      <c r="AU29" s="34" t="s">
        <v>99</v>
      </c>
    </row>
    <row r="30" spans="2:47" s="17" customFormat="1" ht="15" customHeight="1">
      <c r="B30" s="150" t="s">
        <v>92</v>
      </c>
      <c r="C30" s="150"/>
      <c r="D30" s="150"/>
      <c r="E30" s="150"/>
      <c r="F30" s="150">
        <v>20</v>
      </c>
      <c r="G30" s="150"/>
      <c r="H30" s="150" t="s">
        <v>82</v>
      </c>
      <c r="I30" s="150"/>
      <c r="J30" s="150" t="s">
        <v>83</v>
      </c>
      <c r="K30" s="150"/>
      <c r="L30" s="150"/>
      <c r="M30" s="150"/>
      <c r="N30" s="151" t="s">
        <v>100</v>
      </c>
      <c r="O30" s="151"/>
      <c r="P30" s="151"/>
      <c r="Q30" s="151"/>
      <c r="R30" s="149"/>
      <c r="S30" s="149"/>
      <c r="T30" s="149"/>
      <c r="U30" s="149"/>
      <c r="V30" s="149"/>
      <c r="W30" s="149"/>
      <c r="X30" s="149"/>
      <c r="Y30" s="149"/>
      <c r="Z30" s="149"/>
      <c r="AA30" s="149"/>
      <c r="AB30" s="149"/>
      <c r="AC30" s="136"/>
      <c r="AD30" s="136"/>
      <c r="AE30" s="136"/>
      <c r="AF30" s="136"/>
      <c r="AG30" s="50"/>
      <c r="AH30" s="152"/>
      <c r="AU30" s="34" t="s">
        <v>101</v>
      </c>
    </row>
    <row r="31" spans="2:47" s="17" customFormat="1" ht="15" customHeight="1">
      <c r="B31" s="150" t="s">
        <v>102</v>
      </c>
      <c r="C31" s="150"/>
      <c r="D31" s="150"/>
      <c r="E31" s="150"/>
      <c r="F31" s="150">
        <v>13</v>
      </c>
      <c r="G31" s="150"/>
      <c r="H31" s="150" t="s">
        <v>103</v>
      </c>
      <c r="I31" s="150"/>
      <c r="J31" s="150" t="s">
        <v>104</v>
      </c>
      <c r="K31" s="150"/>
      <c r="L31" s="150"/>
      <c r="M31" s="150"/>
      <c r="N31" s="151" t="s">
        <v>105</v>
      </c>
      <c r="O31" s="151"/>
      <c r="P31" s="151"/>
      <c r="Q31" s="151"/>
      <c r="R31" s="149"/>
      <c r="S31" s="149"/>
      <c r="T31" s="149"/>
      <c r="U31" s="149"/>
      <c r="V31" s="149"/>
      <c r="W31" s="149"/>
      <c r="X31" s="149"/>
      <c r="Y31" s="149"/>
      <c r="Z31" s="149"/>
      <c r="AA31" s="149"/>
      <c r="AB31" s="149"/>
      <c r="AC31" s="136"/>
      <c r="AD31" s="136"/>
      <c r="AE31" s="136"/>
      <c r="AF31" s="136"/>
      <c r="AG31" s="50"/>
      <c r="AH31" s="152"/>
      <c r="AU31" s="34" t="s">
        <v>106</v>
      </c>
    </row>
    <row r="32" spans="2:47" s="17" customFormat="1" ht="15" customHeight="1">
      <c r="B32" s="150" t="s">
        <v>107</v>
      </c>
      <c r="C32" s="150"/>
      <c r="D32" s="150"/>
      <c r="E32" s="150"/>
      <c r="F32" s="150">
        <v>13</v>
      </c>
      <c r="G32" s="150"/>
      <c r="H32" s="150" t="s">
        <v>108</v>
      </c>
      <c r="I32" s="150"/>
      <c r="J32" s="150" t="s">
        <v>104</v>
      </c>
      <c r="K32" s="150"/>
      <c r="L32" s="150"/>
      <c r="M32" s="150"/>
      <c r="N32" s="151" t="s">
        <v>83</v>
      </c>
      <c r="O32" s="151"/>
      <c r="P32" s="151"/>
      <c r="Q32" s="151"/>
      <c r="R32" s="149"/>
      <c r="S32" s="149"/>
      <c r="T32" s="149"/>
      <c r="U32" s="149"/>
      <c r="V32" s="149"/>
      <c r="W32" s="149"/>
      <c r="X32" s="149"/>
      <c r="Y32" s="149"/>
      <c r="Z32" s="149"/>
      <c r="AA32" s="149"/>
      <c r="AB32" s="149"/>
      <c r="AC32" s="136"/>
      <c r="AD32" s="136"/>
      <c r="AE32" s="136"/>
      <c r="AF32" s="136"/>
      <c r="AG32" s="50"/>
      <c r="AH32" s="152"/>
      <c r="AU32" s="10"/>
    </row>
    <row r="33" spans="2:47" s="17" customFormat="1" ht="15" customHeight="1">
      <c r="B33" s="150" t="s">
        <v>109</v>
      </c>
      <c r="C33" s="150"/>
      <c r="D33" s="150"/>
      <c r="E33" s="150"/>
      <c r="F33" s="150">
        <v>13</v>
      </c>
      <c r="G33" s="150"/>
      <c r="H33" s="150" t="s">
        <v>110</v>
      </c>
      <c r="I33" s="150"/>
      <c r="J33" s="150" t="s">
        <v>104</v>
      </c>
      <c r="K33" s="150"/>
      <c r="L33" s="150"/>
      <c r="M33" s="150"/>
      <c r="N33" s="151" t="s">
        <v>83</v>
      </c>
      <c r="O33" s="151"/>
      <c r="P33" s="151"/>
      <c r="Q33" s="151"/>
      <c r="R33" s="149"/>
      <c r="S33" s="149"/>
      <c r="T33" s="149"/>
      <c r="U33" s="149"/>
      <c r="V33" s="149"/>
      <c r="W33" s="149"/>
      <c r="X33" s="149"/>
      <c r="Y33" s="149"/>
      <c r="Z33" s="149"/>
      <c r="AA33" s="149"/>
      <c r="AB33" s="149"/>
      <c r="AC33" s="136"/>
      <c r="AD33" s="136"/>
      <c r="AE33" s="136"/>
      <c r="AF33" s="136"/>
      <c r="AG33" s="50"/>
      <c r="AH33" s="152"/>
      <c r="AU33" s="10" t="s">
        <v>111</v>
      </c>
    </row>
    <row r="34" spans="2:47" s="17" customFormat="1" ht="15" customHeight="1">
      <c r="B34" s="150" t="s">
        <v>112</v>
      </c>
      <c r="C34" s="150"/>
      <c r="D34" s="150"/>
      <c r="E34" s="150"/>
      <c r="F34" s="150">
        <v>13</v>
      </c>
      <c r="G34" s="150"/>
      <c r="H34" s="150" t="s">
        <v>108</v>
      </c>
      <c r="I34" s="150"/>
      <c r="J34" s="150" t="s">
        <v>104</v>
      </c>
      <c r="K34" s="150"/>
      <c r="L34" s="150"/>
      <c r="M34" s="150"/>
      <c r="N34" s="151" t="s">
        <v>83</v>
      </c>
      <c r="O34" s="151"/>
      <c r="P34" s="151"/>
      <c r="Q34" s="151"/>
      <c r="R34" s="149"/>
      <c r="S34" s="149"/>
      <c r="T34" s="149"/>
      <c r="U34" s="149"/>
      <c r="V34" s="149"/>
      <c r="W34" s="149"/>
      <c r="X34" s="149"/>
      <c r="Y34" s="149"/>
      <c r="Z34" s="149"/>
      <c r="AA34" s="149"/>
      <c r="AB34" s="149"/>
      <c r="AC34" s="136"/>
      <c r="AD34" s="136"/>
      <c r="AE34" s="136"/>
      <c r="AF34" s="136"/>
      <c r="AG34" s="50"/>
      <c r="AH34" s="152"/>
      <c r="AU34" s="10" t="s">
        <v>44</v>
      </c>
    </row>
    <row r="35" spans="2:47" s="17" customFormat="1" ht="15" customHeight="1">
      <c r="B35" s="150" t="s">
        <v>113</v>
      </c>
      <c r="C35" s="150"/>
      <c r="D35" s="150"/>
      <c r="E35" s="150"/>
      <c r="F35" s="150">
        <v>20</v>
      </c>
      <c r="G35" s="150"/>
      <c r="H35" s="150" t="s">
        <v>114</v>
      </c>
      <c r="I35" s="150"/>
      <c r="J35" s="150" t="s">
        <v>115</v>
      </c>
      <c r="K35" s="150"/>
      <c r="L35" s="150"/>
      <c r="M35" s="150"/>
      <c r="N35" s="151" t="s">
        <v>116</v>
      </c>
      <c r="O35" s="151"/>
      <c r="P35" s="151"/>
      <c r="Q35" s="151"/>
      <c r="R35" s="149"/>
      <c r="S35" s="149"/>
      <c r="T35" s="149"/>
      <c r="U35" s="149"/>
      <c r="V35" s="149"/>
      <c r="W35" s="149"/>
      <c r="X35" s="149"/>
      <c r="Y35" s="149"/>
      <c r="Z35" s="149"/>
      <c r="AA35" s="149"/>
      <c r="AB35" s="149"/>
      <c r="AC35" s="136"/>
      <c r="AD35" s="136"/>
      <c r="AE35" s="136"/>
      <c r="AF35" s="136"/>
      <c r="AG35" s="50"/>
      <c r="AH35" s="152"/>
      <c r="AU35" s="10" t="s">
        <v>117</v>
      </c>
    </row>
    <row r="36" spans="2:47" s="17" customFormat="1" ht="15" customHeight="1">
      <c r="B36" s="150"/>
      <c r="C36" s="150"/>
      <c r="D36" s="150"/>
      <c r="E36" s="150"/>
      <c r="F36" s="150"/>
      <c r="G36" s="150"/>
      <c r="H36" s="150"/>
      <c r="I36" s="150"/>
      <c r="J36" s="150"/>
      <c r="K36" s="150"/>
      <c r="L36" s="150"/>
      <c r="M36" s="150"/>
      <c r="N36" s="151"/>
      <c r="O36" s="151"/>
      <c r="P36" s="151"/>
      <c r="Q36" s="151"/>
      <c r="R36" s="149"/>
      <c r="S36" s="149"/>
      <c r="T36" s="149"/>
      <c r="U36" s="149"/>
      <c r="V36" s="149"/>
      <c r="W36" s="149"/>
      <c r="X36" s="149"/>
      <c r="Y36" s="149"/>
      <c r="Z36" s="149"/>
      <c r="AA36" s="149"/>
      <c r="AB36" s="149"/>
      <c r="AC36" s="136"/>
      <c r="AD36" s="136"/>
      <c r="AE36" s="136"/>
      <c r="AF36" s="136"/>
      <c r="AG36" s="50"/>
      <c r="AH36" s="152"/>
      <c r="AU36" s="10" t="s">
        <v>118</v>
      </c>
    </row>
    <row r="37" spans="2:47" s="17" customFormat="1" ht="15" customHeight="1">
      <c r="B37" s="150"/>
      <c r="C37" s="150"/>
      <c r="D37" s="150"/>
      <c r="E37" s="150"/>
      <c r="F37" s="150"/>
      <c r="G37" s="150"/>
      <c r="H37" s="150"/>
      <c r="I37" s="150"/>
      <c r="J37" s="150"/>
      <c r="K37" s="150"/>
      <c r="L37" s="150"/>
      <c r="M37" s="150"/>
      <c r="N37" s="151"/>
      <c r="O37" s="151"/>
      <c r="P37" s="151"/>
      <c r="Q37" s="151"/>
      <c r="R37" s="149"/>
      <c r="S37" s="149"/>
      <c r="T37" s="149"/>
      <c r="U37" s="149"/>
      <c r="V37" s="149"/>
      <c r="W37" s="149"/>
      <c r="X37" s="149"/>
      <c r="Y37" s="149"/>
      <c r="Z37" s="149"/>
      <c r="AA37" s="149"/>
      <c r="AB37" s="149"/>
      <c r="AC37" s="136"/>
      <c r="AD37" s="136"/>
      <c r="AE37" s="136"/>
      <c r="AF37" s="136"/>
      <c r="AG37" s="50"/>
      <c r="AH37" s="152"/>
      <c r="AU37" s="10" t="s">
        <v>119</v>
      </c>
    </row>
    <row r="38" spans="2:47" s="17" customFormat="1" ht="15" customHeight="1">
      <c r="B38" s="150"/>
      <c r="C38" s="150"/>
      <c r="D38" s="150"/>
      <c r="E38" s="150"/>
      <c r="F38" s="150"/>
      <c r="G38" s="150"/>
      <c r="H38" s="150"/>
      <c r="I38" s="150"/>
      <c r="J38" s="150"/>
      <c r="K38" s="150"/>
      <c r="L38" s="150"/>
      <c r="M38" s="150"/>
      <c r="N38" s="151"/>
      <c r="O38" s="151"/>
      <c r="P38" s="151"/>
      <c r="Q38" s="151"/>
      <c r="R38" s="149"/>
      <c r="S38" s="149"/>
      <c r="T38" s="149"/>
      <c r="U38" s="149"/>
      <c r="V38" s="149"/>
      <c r="W38" s="149"/>
      <c r="X38" s="149"/>
      <c r="Y38" s="149"/>
      <c r="Z38" s="149"/>
      <c r="AA38" s="149"/>
      <c r="AB38" s="149"/>
      <c r="AC38" s="136"/>
      <c r="AD38" s="136"/>
      <c r="AE38" s="136"/>
      <c r="AF38" s="136"/>
      <c r="AG38" s="50"/>
      <c r="AH38" s="152"/>
      <c r="AU38" s="10"/>
    </row>
    <row r="39" spans="2:47" s="17" customFormat="1" ht="15" customHeight="1">
      <c r="B39" s="150"/>
      <c r="C39" s="150"/>
      <c r="D39" s="150"/>
      <c r="E39" s="150"/>
      <c r="F39" s="150"/>
      <c r="G39" s="150"/>
      <c r="H39" s="150"/>
      <c r="I39" s="150"/>
      <c r="J39" s="150"/>
      <c r="K39" s="150"/>
      <c r="L39" s="150"/>
      <c r="M39" s="150"/>
      <c r="N39" s="151"/>
      <c r="O39" s="151"/>
      <c r="P39" s="151"/>
      <c r="Q39" s="151"/>
      <c r="R39" s="149"/>
      <c r="S39" s="149"/>
      <c r="T39" s="149"/>
      <c r="U39" s="149"/>
      <c r="V39" s="149"/>
      <c r="W39" s="149"/>
      <c r="X39" s="149"/>
      <c r="Y39" s="149"/>
      <c r="Z39" s="149"/>
      <c r="AA39" s="149"/>
      <c r="AB39" s="149"/>
      <c r="AC39" s="136"/>
      <c r="AD39" s="136"/>
      <c r="AE39" s="136"/>
      <c r="AF39" s="136"/>
      <c r="AG39" s="50"/>
      <c r="AH39" s="152"/>
      <c r="AU39" s="10"/>
    </row>
    <row r="40" spans="2:47" s="17" customFormat="1" ht="15" customHeight="1">
      <c r="B40" s="150"/>
      <c r="C40" s="150"/>
      <c r="D40" s="150"/>
      <c r="E40" s="150"/>
      <c r="F40" s="150"/>
      <c r="G40" s="150"/>
      <c r="H40" s="150"/>
      <c r="I40" s="150"/>
      <c r="J40" s="150"/>
      <c r="K40" s="150"/>
      <c r="L40" s="150"/>
      <c r="M40" s="150"/>
      <c r="N40" s="151"/>
      <c r="O40" s="151"/>
      <c r="P40" s="151"/>
      <c r="Q40" s="151"/>
      <c r="R40" s="149"/>
      <c r="S40" s="149"/>
      <c r="T40" s="149"/>
      <c r="U40" s="149"/>
      <c r="V40" s="149"/>
      <c r="W40" s="149"/>
      <c r="X40" s="149"/>
      <c r="Y40" s="149"/>
      <c r="Z40" s="149"/>
      <c r="AA40" s="149"/>
      <c r="AB40" s="149"/>
      <c r="AC40" s="136"/>
      <c r="AD40" s="136"/>
      <c r="AE40" s="136"/>
      <c r="AF40" s="136"/>
      <c r="AG40" s="50"/>
      <c r="AH40" s="152"/>
      <c r="AU40" s="10"/>
    </row>
    <row r="41" spans="2:47" s="17" customFormat="1" ht="15" customHeight="1">
      <c r="B41" s="150"/>
      <c r="C41" s="150"/>
      <c r="D41" s="150"/>
      <c r="E41" s="150"/>
      <c r="F41" s="150"/>
      <c r="G41" s="150"/>
      <c r="H41" s="150"/>
      <c r="I41" s="150"/>
      <c r="J41" s="150"/>
      <c r="K41" s="150"/>
      <c r="L41" s="150"/>
      <c r="M41" s="150"/>
      <c r="N41" s="151"/>
      <c r="O41" s="151"/>
      <c r="P41" s="151"/>
      <c r="Q41" s="151"/>
      <c r="R41" s="149"/>
      <c r="S41" s="149"/>
      <c r="T41" s="149"/>
      <c r="U41" s="149"/>
      <c r="V41" s="149"/>
      <c r="W41" s="149"/>
      <c r="X41" s="149"/>
      <c r="Y41" s="149"/>
      <c r="Z41" s="149"/>
      <c r="AA41" s="149"/>
      <c r="AB41" s="149"/>
      <c r="AC41" s="136"/>
      <c r="AD41" s="136"/>
      <c r="AE41" s="136"/>
      <c r="AF41" s="136"/>
      <c r="AG41" s="50"/>
      <c r="AH41" s="152"/>
      <c r="AU41" s="10"/>
    </row>
    <row r="42" spans="2:47" s="17" customFormat="1" ht="15" customHeight="1">
      <c r="B42" s="150"/>
      <c r="C42" s="150"/>
      <c r="D42" s="150"/>
      <c r="E42" s="150"/>
      <c r="F42" s="150"/>
      <c r="G42" s="150"/>
      <c r="H42" s="150"/>
      <c r="I42" s="150"/>
      <c r="J42" s="150"/>
      <c r="K42" s="150"/>
      <c r="L42" s="150"/>
      <c r="M42" s="150"/>
      <c r="N42" s="151"/>
      <c r="O42" s="151"/>
      <c r="P42" s="151"/>
      <c r="Q42" s="151"/>
      <c r="R42" s="149"/>
      <c r="S42" s="149"/>
      <c r="T42" s="149"/>
      <c r="U42" s="149"/>
      <c r="V42" s="149"/>
      <c r="W42" s="149"/>
      <c r="X42" s="149"/>
      <c r="Y42" s="149"/>
      <c r="Z42" s="149"/>
      <c r="AA42" s="149"/>
      <c r="AB42" s="149"/>
      <c r="AC42" s="136"/>
      <c r="AD42" s="136"/>
      <c r="AE42" s="136"/>
      <c r="AF42" s="136"/>
      <c r="AG42" s="4"/>
      <c r="AU42" s="10"/>
    </row>
    <row r="43" spans="2:47" s="17" customFormat="1" ht="15" customHeight="1">
      <c r="B43" s="150"/>
      <c r="C43" s="150"/>
      <c r="D43" s="150"/>
      <c r="E43" s="150"/>
      <c r="F43" s="150"/>
      <c r="G43" s="150"/>
      <c r="H43" s="150"/>
      <c r="I43" s="150"/>
      <c r="J43" s="150"/>
      <c r="K43" s="150"/>
      <c r="L43" s="150"/>
      <c r="M43" s="150"/>
      <c r="N43" s="151"/>
      <c r="O43" s="151"/>
      <c r="P43" s="151"/>
      <c r="Q43" s="151"/>
      <c r="R43" s="149"/>
      <c r="S43" s="149"/>
      <c r="T43" s="149"/>
      <c r="U43" s="149"/>
      <c r="V43" s="149"/>
      <c r="W43" s="149"/>
      <c r="X43" s="149"/>
      <c r="Y43" s="149"/>
      <c r="Z43" s="149"/>
      <c r="AA43" s="149"/>
      <c r="AB43" s="149"/>
      <c r="AC43" s="136"/>
      <c r="AD43" s="136"/>
      <c r="AE43" s="136"/>
      <c r="AF43" s="136"/>
      <c r="AG43" s="4"/>
      <c r="AU43" s="10"/>
    </row>
    <row r="44" spans="2:47" s="17" customFormat="1" ht="15" customHeight="1">
      <c r="B44" s="150"/>
      <c r="C44" s="150"/>
      <c r="D44" s="150"/>
      <c r="E44" s="150"/>
      <c r="F44" s="150"/>
      <c r="G44" s="150"/>
      <c r="H44" s="150"/>
      <c r="I44" s="150"/>
      <c r="J44" s="150"/>
      <c r="K44" s="150"/>
      <c r="L44" s="150"/>
      <c r="M44" s="150"/>
      <c r="N44" s="153"/>
      <c r="O44" s="153"/>
      <c r="P44" s="153"/>
      <c r="Q44" s="153"/>
      <c r="R44" s="154"/>
      <c r="S44" s="154"/>
      <c r="T44" s="154"/>
      <c r="U44" s="154"/>
      <c r="V44" s="154"/>
      <c r="W44" s="154"/>
      <c r="X44" s="154"/>
      <c r="Y44" s="149" t="s">
        <v>55</v>
      </c>
      <c r="Z44" s="149"/>
      <c r="AA44" s="149"/>
      <c r="AB44" s="149" t="s">
        <v>120</v>
      </c>
      <c r="AC44" s="149"/>
      <c r="AD44" s="149"/>
      <c r="AE44" s="149"/>
      <c r="AF44" s="149"/>
      <c r="AG44" s="4"/>
      <c r="AU44" s="10"/>
    </row>
    <row r="45" spans="2:47" s="17" customFormat="1" ht="15" customHeight="1">
      <c r="B45" s="150"/>
      <c r="C45" s="150"/>
      <c r="D45" s="150"/>
      <c r="E45" s="150"/>
      <c r="F45" s="150"/>
      <c r="G45" s="150"/>
      <c r="H45" s="150"/>
      <c r="I45" s="150"/>
      <c r="J45" s="150"/>
      <c r="K45" s="150"/>
      <c r="L45" s="150"/>
      <c r="M45" s="150"/>
      <c r="N45" s="153"/>
      <c r="O45" s="153"/>
      <c r="P45" s="153"/>
      <c r="Q45" s="153"/>
      <c r="R45" s="99" t="s">
        <v>121</v>
      </c>
      <c r="S45" s="99"/>
      <c r="T45" s="99"/>
      <c r="U45" s="99"/>
      <c r="V45" s="99"/>
      <c r="W45" s="99"/>
      <c r="X45" s="99"/>
      <c r="Y45" s="155">
        <v>13</v>
      </c>
      <c r="Z45" s="156"/>
      <c r="AA45" s="157"/>
      <c r="AB45" s="161">
        <v>5500</v>
      </c>
      <c r="AC45" s="161"/>
      <c r="AD45" s="161"/>
      <c r="AE45" s="161"/>
      <c r="AF45" s="161"/>
      <c r="AG45" s="4"/>
      <c r="AU45" s="10"/>
    </row>
    <row r="46" spans="2:47" s="17" customFormat="1" ht="15" customHeight="1">
      <c r="B46" s="150"/>
      <c r="C46" s="150"/>
      <c r="D46" s="150"/>
      <c r="E46" s="150"/>
      <c r="F46" s="150"/>
      <c r="G46" s="150"/>
      <c r="H46" s="150"/>
      <c r="I46" s="150"/>
      <c r="J46" s="150"/>
      <c r="K46" s="150"/>
      <c r="L46" s="150"/>
      <c r="M46" s="150"/>
      <c r="N46" s="153"/>
      <c r="O46" s="153"/>
      <c r="P46" s="153"/>
      <c r="Q46" s="153"/>
      <c r="R46" s="99"/>
      <c r="S46" s="99"/>
      <c r="T46" s="99"/>
      <c r="U46" s="99"/>
      <c r="V46" s="99"/>
      <c r="W46" s="99"/>
      <c r="X46" s="99"/>
      <c r="Y46" s="158"/>
      <c r="Z46" s="159"/>
      <c r="AA46" s="160"/>
      <c r="AB46" s="161"/>
      <c r="AC46" s="161"/>
      <c r="AD46" s="161"/>
      <c r="AE46" s="161"/>
      <c r="AF46" s="161"/>
      <c r="AG46" s="4"/>
      <c r="AU46" s="10"/>
    </row>
    <row r="47" spans="2:47" s="17" customFormat="1" ht="15" customHeight="1">
      <c r="B47" s="150"/>
      <c r="C47" s="150"/>
      <c r="D47" s="150"/>
      <c r="E47" s="150"/>
      <c r="F47" s="150"/>
      <c r="G47" s="150"/>
      <c r="H47" s="150"/>
      <c r="I47" s="150"/>
      <c r="J47" s="150"/>
      <c r="K47" s="150"/>
      <c r="L47" s="150"/>
      <c r="M47" s="150"/>
      <c r="N47" s="153"/>
      <c r="O47" s="153"/>
      <c r="P47" s="153"/>
      <c r="Q47" s="153"/>
      <c r="R47" s="101" t="s">
        <v>122</v>
      </c>
      <c r="S47" s="101"/>
      <c r="T47" s="101"/>
      <c r="U47" s="101"/>
      <c r="V47" s="101"/>
      <c r="W47" s="101"/>
      <c r="X47" s="101"/>
      <c r="Y47" s="162"/>
      <c r="Z47" s="162"/>
      <c r="AA47" s="162"/>
      <c r="AB47" s="162"/>
      <c r="AC47" s="162"/>
      <c r="AD47" s="162"/>
      <c r="AE47" s="162"/>
      <c r="AF47" s="162"/>
      <c r="AG47" s="4"/>
      <c r="AU47" s="10"/>
    </row>
    <row r="48" spans="2:47" s="17" customFormat="1" ht="13.5" customHeight="1">
      <c r="B48" s="150"/>
      <c r="C48" s="150"/>
      <c r="D48" s="150"/>
      <c r="E48" s="150"/>
      <c r="F48" s="150"/>
      <c r="G48" s="150"/>
      <c r="H48" s="150"/>
      <c r="I48" s="150"/>
      <c r="J48" s="150"/>
      <c r="K48" s="150"/>
      <c r="L48" s="150"/>
      <c r="M48" s="150"/>
      <c r="N48" s="153"/>
      <c r="O48" s="153"/>
      <c r="P48" s="153"/>
      <c r="Q48" s="153"/>
      <c r="R48" s="101"/>
      <c r="S48" s="101"/>
      <c r="T48" s="101"/>
      <c r="U48" s="101"/>
      <c r="V48" s="101"/>
      <c r="W48" s="101"/>
      <c r="X48" s="101"/>
      <c r="Y48" s="162"/>
      <c r="Z48" s="162"/>
      <c r="AA48" s="162"/>
      <c r="AB48" s="162"/>
      <c r="AC48" s="162"/>
      <c r="AD48" s="162"/>
      <c r="AE48" s="162"/>
      <c r="AF48" s="162"/>
      <c r="AG48" s="4"/>
      <c r="AU48" s="10"/>
    </row>
    <row r="49" spans="2:47" s="17" customFormat="1" ht="15" customHeight="1">
      <c r="B49" s="70" t="s">
        <v>123</v>
      </c>
      <c r="C49" s="71"/>
      <c r="D49" s="71"/>
      <c r="E49" s="71"/>
      <c r="F49" s="71"/>
      <c r="G49" s="71"/>
      <c r="H49" s="71"/>
      <c r="I49" s="71"/>
      <c r="J49" s="71"/>
      <c r="K49" s="71"/>
      <c r="L49" s="71"/>
      <c r="M49" s="71"/>
      <c r="N49" s="71"/>
      <c r="O49" s="71"/>
      <c r="P49" s="71"/>
      <c r="Q49" s="71"/>
      <c r="R49" s="71"/>
      <c r="S49" s="71"/>
      <c r="T49" s="71"/>
      <c r="U49" s="71"/>
      <c r="V49" s="71"/>
      <c r="W49" s="72"/>
      <c r="X49" s="149" t="s">
        <v>124</v>
      </c>
      <c r="Y49" s="149"/>
      <c r="Z49" s="149"/>
      <c r="AA49" s="149" t="s">
        <v>125</v>
      </c>
      <c r="AB49" s="149"/>
      <c r="AC49" s="149"/>
      <c r="AD49" s="149"/>
      <c r="AE49" s="149"/>
      <c r="AF49" s="149"/>
      <c r="AG49" s="4"/>
      <c r="AU49" s="10"/>
    </row>
    <row r="50" spans="2:47" s="17" customFormat="1" ht="9.75" customHeight="1">
      <c r="B50" s="163"/>
      <c r="C50" s="164"/>
      <c r="D50" s="164"/>
      <c r="E50" s="164"/>
      <c r="F50" s="164"/>
      <c r="G50" s="164"/>
      <c r="H50" s="164"/>
      <c r="I50" s="164"/>
      <c r="J50" s="164"/>
      <c r="K50" s="164"/>
      <c r="L50" s="164"/>
      <c r="M50" s="164"/>
      <c r="N50" s="164"/>
      <c r="O50" s="164"/>
      <c r="P50" s="164"/>
      <c r="Q50" s="164"/>
      <c r="R50" s="169" t="s">
        <v>126</v>
      </c>
      <c r="S50" s="169" t="s">
        <v>127</v>
      </c>
      <c r="T50" s="169" t="s">
        <v>128</v>
      </c>
      <c r="U50" s="169" t="s">
        <v>129</v>
      </c>
      <c r="V50" s="169" t="s">
        <v>130</v>
      </c>
      <c r="W50" s="171" t="s">
        <v>131</v>
      </c>
      <c r="X50" s="180"/>
      <c r="Y50" s="180"/>
      <c r="Z50" s="180"/>
      <c r="AA50" s="173" t="s">
        <v>146</v>
      </c>
      <c r="AB50" s="174"/>
      <c r="AC50" s="174"/>
      <c r="AD50" s="174"/>
      <c r="AE50" s="174"/>
      <c r="AF50" s="174"/>
      <c r="AG50" s="4"/>
      <c r="AU50" s="10"/>
    </row>
    <row r="51" spans="2:47" s="17" customFormat="1" ht="9.75" customHeight="1">
      <c r="B51" s="165"/>
      <c r="C51" s="166"/>
      <c r="D51" s="166"/>
      <c r="E51" s="166"/>
      <c r="F51" s="166"/>
      <c r="G51" s="166"/>
      <c r="H51" s="166"/>
      <c r="I51" s="166"/>
      <c r="J51" s="166"/>
      <c r="K51" s="166"/>
      <c r="L51" s="166"/>
      <c r="M51" s="166"/>
      <c r="N51" s="166"/>
      <c r="O51" s="166"/>
      <c r="P51" s="166"/>
      <c r="Q51" s="166"/>
      <c r="R51" s="170"/>
      <c r="S51" s="170"/>
      <c r="T51" s="170"/>
      <c r="U51" s="170"/>
      <c r="V51" s="170"/>
      <c r="W51" s="172"/>
      <c r="X51" s="180"/>
      <c r="Y51" s="180"/>
      <c r="Z51" s="180"/>
      <c r="AA51" s="173"/>
      <c r="AB51" s="174"/>
      <c r="AC51" s="174"/>
      <c r="AD51" s="174"/>
      <c r="AE51" s="174"/>
      <c r="AF51" s="174"/>
      <c r="AG51" s="4"/>
      <c r="AU51" s="10"/>
    </row>
    <row r="52" spans="2:47" s="17" customFormat="1" ht="9.75" customHeight="1">
      <c r="B52" s="165"/>
      <c r="C52" s="166"/>
      <c r="D52" s="166"/>
      <c r="E52" s="166"/>
      <c r="F52" s="166"/>
      <c r="G52" s="166"/>
      <c r="H52" s="166"/>
      <c r="I52" s="166"/>
      <c r="J52" s="166"/>
      <c r="K52" s="166"/>
      <c r="L52" s="166"/>
      <c r="M52" s="166"/>
      <c r="N52" s="166"/>
      <c r="O52" s="166"/>
      <c r="P52" s="166"/>
      <c r="Q52" s="166"/>
      <c r="R52" s="170" t="s">
        <v>132</v>
      </c>
      <c r="S52" s="170" t="s">
        <v>133</v>
      </c>
      <c r="T52" s="170" t="s">
        <v>134</v>
      </c>
      <c r="U52" s="170" t="s">
        <v>135</v>
      </c>
      <c r="V52" s="170" t="s">
        <v>136</v>
      </c>
      <c r="W52" s="172" t="s">
        <v>137</v>
      </c>
      <c r="X52" s="180"/>
      <c r="Y52" s="180"/>
      <c r="Z52" s="180"/>
      <c r="AA52" s="174"/>
      <c r="AB52" s="174"/>
      <c r="AC52" s="174"/>
      <c r="AD52" s="174"/>
      <c r="AE52" s="174"/>
      <c r="AF52" s="174"/>
      <c r="AG52" s="4"/>
      <c r="AU52" s="10"/>
    </row>
    <row r="53" spans="2:47" s="17" customFormat="1" ht="9.75" customHeight="1">
      <c r="B53" s="167"/>
      <c r="C53" s="168"/>
      <c r="D53" s="168"/>
      <c r="E53" s="168"/>
      <c r="F53" s="168"/>
      <c r="G53" s="168"/>
      <c r="H53" s="168"/>
      <c r="I53" s="168"/>
      <c r="J53" s="168"/>
      <c r="K53" s="168"/>
      <c r="L53" s="168"/>
      <c r="M53" s="168"/>
      <c r="N53" s="168"/>
      <c r="O53" s="168"/>
      <c r="P53" s="168"/>
      <c r="Q53" s="168"/>
      <c r="R53" s="175"/>
      <c r="S53" s="175"/>
      <c r="T53" s="175"/>
      <c r="U53" s="175"/>
      <c r="V53" s="175"/>
      <c r="W53" s="176"/>
      <c r="X53" s="180"/>
      <c r="Y53" s="180"/>
      <c r="Z53" s="180"/>
      <c r="AA53" s="174"/>
      <c r="AB53" s="174"/>
      <c r="AC53" s="174"/>
      <c r="AD53" s="174"/>
      <c r="AE53" s="174"/>
      <c r="AF53" s="174"/>
      <c r="AG53" s="4"/>
      <c r="AU53" s="51"/>
    </row>
    <row r="54" spans="2:47" s="17" customFormat="1" ht="13.5">
      <c r="B54" s="55" t="s">
        <v>149</v>
      </c>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4"/>
      <c r="AU54" s="51"/>
    </row>
    <row r="55" spans="2:47" s="17" customFormat="1" ht="13.5">
      <c r="B55" s="56" t="s">
        <v>145</v>
      </c>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4"/>
      <c r="AU55" s="51"/>
    </row>
    <row r="56" spans="33:34" ht="13.5">
      <c r="AG56" s="53"/>
      <c r="AH56" s="9"/>
    </row>
    <row r="57" spans="33:34" ht="13.5">
      <c r="AG57" s="53"/>
      <c r="AH57" s="9"/>
    </row>
    <row r="58" spans="33:34" ht="13.5">
      <c r="AG58" s="53"/>
      <c r="AH58" s="9"/>
    </row>
    <row r="59" spans="33:34" ht="13.5">
      <c r="AG59" s="53"/>
      <c r="AH59" s="9"/>
    </row>
    <row r="60" spans="33:34" ht="13.5">
      <c r="AG60" s="53"/>
      <c r="AH60" s="9"/>
    </row>
    <row r="61" spans="33:34" ht="13.5">
      <c r="AG61" s="53"/>
      <c r="AH61" s="9"/>
    </row>
  </sheetData>
  <sheetProtection/>
  <mergeCells count="332">
    <mergeCell ref="X50:Z53"/>
    <mergeCell ref="B49:W49"/>
    <mergeCell ref="X49:Z49"/>
    <mergeCell ref="R47:X48"/>
    <mergeCell ref="Y47:AA48"/>
    <mergeCell ref="S52:S53"/>
    <mergeCell ref="T52:T53"/>
    <mergeCell ref="U52:U53"/>
    <mergeCell ref="V52:V53"/>
    <mergeCell ref="W52:W53"/>
    <mergeCell ref="B21:C21"/>
    <mergeCell ref="B22:C22"/>
    <mergeCell ref="D22:E22"/>
    <mergeCell ref="F22:I22"/>
    <mergeCell ref="J22:K22"/>
    <mergeCell ref="AA49:AF49"/>
    <mergeCell ref="B50:Q53"/>
    <mergeCell ref="R50:R51"/>
    <mergeCell ref="S50:S51"/>
    <mergeCell ref="T50:T51"/>
    <mergeCell ref="U50:U51"/>
    <mergeCell ref="V50:V51"/>
    <mergeCell ref="W50:W51"/>
    <mergeCell ref="AA50:AF53"/>
    <mergeCell ref="R52:R53"/>
    <mergeCell ref="AB47:AF48"/>
    <mergeCell ref="B48:E48"/>
    <mergeCell ref="F48:G48"/>
    <mergeCell ref="H48:I48"/>
    <mergeCell ref="J48:M48"/>
    <mergeCell ref="N48:Q48"/>
    <mergeCell ref="F46:G46"/>
    <mergeCell ref="H46:I46"/>
    <mergeCell ref="J46:M46"/>
    <mergeCell ref="N46:Q46"/>
    <mergeCell ref="B47:E47"/>
    <mergeCell ref="F47:G47"/>
    <mergeCell ref="H47:I47"/>
    <mergeCell ref="J47:M47"/>
    <mergeCell ref="N47:Q47"/>
    <mergeCell ref="AB44:AF44"/>
    <mergeCell ref="B45:E45"/>
    <mergeCell ref="F45:G45"/>
    <mergeCell ref="H45:I45"/>
    <mergeCell ref="J45:M45"/>
    <mergeCell ref="N45:Q45"/>
    <mergeCell ref="R45:X46"/>
    <mergeCell ref="Y45:AA46"/>
    <mergeCell ref="AB45:AF46"/>
    <mergeCell ref="B46:E46"/>
    <mergeCell ref="X43:Y43"/>
    <mergeCell ref="Z43:AB43"/>
    <mergeCell ref="AC43:AF43"/>
    <mergeCell ref="B44:E44"/>
    <mergeCell ref="F44:G44"/>
    <mergeCell ref="H44:I44"/>
    <mergeCell ref="J44:M44"/>
    <mergeCell ref="N44:Q44"/>
    <mergeCell ref="R44:X44"/>
    <mergeCell ref="Y44:AA44"/>
    <mergeCell ref="X42:Y42"/>
    <mergeCell ref="Z42:AB42"/>
    <mergeCell ref="AC42:AF42"/>
    <mergeCell ref="B43:E43"/>
    <mergeCell ref="F43:G43"/>
    <mergeCell ref="H43:I43"/>
    <mergeCell ref="J43:M43"/>
    <mergeCell ref="N43:Q43"/>
    <mergeCell ref="R43:U43"/>
    <mergeCell ref="V43:W43"/>
    <mergeCell ref="X41:Y41"/>
    <mergeCell ref="Z41:AB41"/>
    <mergeCell ref="AC41:AF41"/>
    <mergeCell ref="B42:E42"/>
    <mergeCell ref="F42:G42"/>
    <mergeCell ref="H42:I42"/>
    <mergeCell ref="J42:M42"/>
    <mergeCell ref="N42:Q42"/>
    <mergeCell ref="R42:U42"/>
    <mergeCell ref="V42:W42"/>
    <mergeCell ref="X40:Y40"/>
    <mergeCell ref="Z40:AB40"/>
    <mergeCell ref="AC40:AF40"/>
    <mergeCell ref="B41:E41"/>
    <mergeCell ref="F41:G41"/>
    <mergeCell ref="H41:I41"/>
    <mergeCell ref="J41:M41"/>
    <mergeCell ref="N41:Q41"/>
    <mergeCell ref="R41:U41"/>
    <mergeCell ref="V41:W41"/>
    <mergeCell ref="X39:Y39"/>
    <mergeCell ref="Z39:AB39"/>
    <mergeCell ref="AC39:AF39"/>
    <mergeCell ref="B40:E40"/>
    <mergeCell ref="F40:G40"/>
    <mergeCell ref="H40:I40"/>
    <mergeCell ref="J40:M40"/>
    <mergeCell ref="N40:Q40"/>
    <mergeCell ref="R40:U40"/>
    <mergeCell ref="V40:W40"/>
    <mergeCell ref="X38:Y38"/>
    <mergeCell ref="Z38:AB38"/>
    <mergeCell ref="AC38:AF38"/>
    <mergeCell ref="B39:E39"/>
    <mergeCell ref="F39:G39"/>
    <mergeCell ref="H39:I39"/>
    <mergeCell ref="J39:M39"/>
    <mergeCell ref="N39:Q39"/>
    <mergeCell ref="R39:U39"/>
    <mergeCell ref="V39:W39"/>
    <mergeCell ref="X37:Y37"/>
    <mergeCell ref="Z37:AB37"/>
    <mergeCell ref="AC37:AF37"/>
    <mergeCell ref="B38:E38"/>
    <mergeCell ref="F38:G38"/>
    <mergeCell ref="H38:I38"/>
    <mergeCell ref="J38:M38"/>
    <mergeCell ref="N38:Q38"/>
    <mergeCell ref="R38:U38"/>
    <mergeCell ref="V38:W38"/>
    <mergeCell ref="X36:Y36"/>
    <mergeCell ref="Z36:AB36"/>
    <mergeCell ref="AC36:AF36"/>
    <mergeCell ref="B37:E37"/>
    <mergeCell ref="F37:G37"/>
    <mergeCell ref="H37:I37"/>
    <mergeCell ref="J37:M37"/>
    <mergeCell ref="N37:Q37"/>
    <mergeCell ref="R37:U37"/>
    <mergeCell ref="V37:W37"/>
    <mergeCell ref="X35:Y35"/>
    <mergeCell ref="Z35:AB35"/>
    <mergeCell ref="AC35:AF35"/>
    <mergeCell ref="B36:E36"/>
    <mergeCell ref="F36:G36"/>
    <mergeCell ref="H36:I36"/>
    <mergeCell ref="J36:M36"/>
    <mergeCell ref="N36:Q36"/>
    <mergeCell ref="R36:U36"/>
    <mergeCell ref="V36:W36"/>
    <mergeCell ref="X34:Y34"/>
    <mergeCell ref="Z34:AB34"/>
    <mergeCell ref="AC34:AF34"/>
    <mergeCell ref="B35:E35"/>
    <mergeCell ref="F35:G35"/>
    <mergeCell ref="H35:I35"/>
    <mergeCell ref="J35:M35"/>
    <mergeCell ref="N35:Q35"/>
    <mergeCell ref="R35:U35"/>
    <mergeCell ref="V35:W35"/>
    <mergeCell ref="X33:Y33"/>
    <mergeCell ref="Z33:AB33"/>
    <mergeCell ref="AC33:AF33"/>
    <mergeCell ref="B34:E34"/>
    <mergeCell ref="F34:G34"/>
    <mergeCell ref="H34:I34"/>
    <mergeCell ref="J34:M34"/>
    <mergeCell ref="N34:Q34"/>
    <mergeCell ref="R34:U34"/>
    <mergeCell ref="V34:W34"/>
    <mergeCell ref="X32:Y32"/>
    <mergeCell ref="Z32:AB32"/>
    <mergeCell ref="AC32:AF32"/>
    <mergeCell ref="B33:E33"/>
    <mergeCell ref="F33:G33"/>
    <mergeCell ref="H33:I33"/>
    <mergeCell ref="J33:M33"/>
    <mergeCell ref="N33:Q33"/>
    <mergeCell ref="R33:U33"/>
    <mergeCell ref="V33:W33"/>
    <mergeCell ref="X31:Y31"/>
    <mergeCell ref="Z31:AB31"/>
    <mergeCell ref="AC31:AF31"/>
    <mergeCell ref="B32:E32"/>
    <mergeCell ref="F32:G32"/>
    <mergeCell ref="H32:I32"/>
    <mergeCell ref="J32:M32"/>
    <mergeCell ref="N32:Q32"/>
    <mergeCell ref="R32:U32"/>
    <mergeCell ref="V32:W32"/>
    <mergeCell ref="X30:Y30"/>
    <mergeCell ref="Z30:AB30"/>
    <mergeCell ref="AC30:AF30"/>
    <mergeCell ref="B31:E31"/>
    <mergeCell ref="F31:G31"/>
    <mergeCell ref="H31:I31"/>
    <mergeCell ref="J31:M31"/>
    <mergeCell ref="N31:Q31"/>
    <mergeCell ref="R31:U31"/>
    <mergeCell ref="V31:W31"/>
    <mergeCell ref="X29:Y29"/>
    <mergeCell ref="Z29:AB29"/>
    <mergeCell ref="AC29:AF29"/>
    <mergeCell ref="B30:E30"/>
    <mergeCell ref="F30:G30"/>
    <mergeCell ref="H30:I30"/>
    <mergeCell ref="J30:M30"/>
    <mergeCell ref="N30:Q30"/>
    <mergeCell ref="R30:U30"/>
    <mergeCell ref="V30:W30"/>
    <mergeCell ref="X28:Y28"/>
    <mergeCell ref="Z28:AB28"/>
    <mergeCell ref="AC28:AF28"/>
    <mergeCell ref="B29:E29"/>
    <mergeCell ref="F29:G29"/>
    <mergeCell ref="H29:I29"/>
    <mergeCell ref="J29:M29"/>
    <mergeCell ref="N29:Q29"/>
    <mergeCell ref="R29:U29"/>
    <mergeCell ref="V29:W29"/>
    <mergeCell ref="Z27:AB27"/>
    <mergeCell ref="AC27:AF27"/>
    <mergeCell ref="AH27:AH41"/>
    <mergeCell ref="B28:E28"/>
    <mergeCell ref="F28:G28"/>
    <mergeCell ref="H28:I28"/>
    <mergeCell ref="J28:M28"/>
    <mergeCell ref="N28:Q28"/>
    <mergeCell ref="R28:U28"/>
    <mergeCell ref="V28:W28"/>
    <mergeCell ref="Z26:AB26"/>
    <mergeCell ref="AC26:AF26"/>
    <mergeCell ref="B27:E27"/>
    <mergeCell ref="F27:G27"/>
    <mergeCell ref="H27:I27"/>
    <mergeCell ref="J27:M27"/>
    <mergeCell ref="N27:Q27"/>
    <mergeCell ref="R27:U27"/>
    <mergeCell ref="V27:W27"/>
    <mergeCell ref="X27:Y27"/>
    <mergeCell ref="Z25:AB25"/>
    <mergeCell ref="AC25:AF25"/>
    <mergeCell ref="B26:E26"/>
    <mergeCell ref="F26:G26"/>
    <mergeCell ref="H26:I26"/>
    <mergeCell ref="J26:M26"/>
    <mergeCell ref="N26:Q26"/>
    <mergeCell ref="R26:U26"/>
    <mergeCell ref="V26:W26"/>
    <mergeCell ref="X26:Y26"/>
    <mergeCell ref="Z24:AB24"/>
    <mergeCell ref="AC24:AF24"/>
    <mergeCell ref="B25:E25"/>
    <mergeCell ref="F25:G25"/>
    <mergeCell ref="H25:I25"/>
    <mergeCell ref="J25:M25"/>
    <mergeCell ref="N25:Q25"/>
    <mergeCell ref="R25:U25"/>
    <mergeCell ref="V25:W25"/>
    <mergeCell ref="X25:Y25"/>
    <mergeCell ref="B23:Q23"/>
    <mergeCell ref="R23:AF23"/>
    <mergeCell ref="B24:E24"/>
    <mergeCell ref="F24:G24"/>
    <mergeCell ref="H24:I24"/>
    <mergeCell ref="J24:M24"/>
    <mergeCell ref="N24:Q24"/>
    <mergeCell ref="R24:U24"/>
    <mergeCell ref="V24:W24"/>
    <mergeCell ref="X24:Y24"/>
    <mergeCell ref="T21:AD21"/>
    <mergeCell ref="L22:O22"/>
    <mergeCell ref="P22:Q22"/>
    <mergeCell ref="X22:AC22"/>
    <mergeCell ref="D21:E21"/>
    <mergeCell ref="F21:I21"/>
    <mergeCell ref="J21:K21"/>
    <mergeCell ref="M18:Q19"/>
    <mergeCell ref="B19:D19"/>
    <mergeCell ref="E19:K19"/>
    <mergeCell ref="T19:AD19"/>
    <mergeCell ref="B20:C20"/>
    <mergeCell ref="D20:E20"/>
    <mergeCell ref="F20:I20"/>
    <mergeCell ref="J20:K20"/>
    <mergeCell ref="L20:L21"/>
    <mergeCell ref="N21:P21"/>
    <mergeCell ref="F15:G15"/>
    <mergeCell ref="S15:AD16"/>
    <mergeCell ref="I16:K18"/>
    <mergeCell ref="L16:L17"/>
    <mergeCell ref="M16:Q17"/>
    <mergeCell ref="B17:C17"/>
    <mergeCell ref="F17:G17"/>
    <mergeCell ref="S17:AD18"/>
    <mergeCell ref="D18:E18"/>
    <mergeCell ref="L18:L19"/>
    <mergeCell ref="AG10:AG26"/>
    <mergeCell ref="AH10:AH26"/>
    <mergeCell ref="I12:P12"/>
    <mergeCell ref="B13:K13"/>
    <mergeCell ref="L13:Q13"/>
    <mergeCell ref="B14:D14"/>
    <mergeCell ref="E14:K14"/>
    <mergeCell ref="L14:L15"/>
    <mergeCell ref="M14:Q15"/>
    <mergeCell ref="B15:C15"/>
    <mergeCell ref="B8:E9"/>
    <mergeCell ref="F8:Q9"/>
    <mergeCell ref="R8:U9"/>
    <mergeCell ref="V8:AF9"/>
    <mergeCell ref="B10:E12"/>
    <mergeCell ref="F10:Q11"/>
    <mergeCell ref="R10:U12"/>
    <mergeCell ref="V10:AF12"/>
    <mergeCell ref="H6:O6"/>
    <mergeCell ref="P6:R6"/>
    <mergeCell ref="S6:AF6"/>
    <mergeCell ref="B7:E7"/>
    <mergeCell ref="F7:Q7"/>
    <mergeCell ref="R7:U7"/>
    <mergeCell ref="V7:AF7"/>
    <mergeCell ref="AG3:AH9"/>
    <mergeCell ref="P4:R4"/>
    <mergeCell ref="S4:Z4"/>
    <mergeCell ref="B5:D5"/>
    <mergeCell ref="E5:G6"/>
    <mergeCell ref="J5:M5"/>
    <mergeCell ref="P5:R5"/>
    <mergeCell ref="S5:Z5"/>
    <mergeCell ref="AA5:AB5"/>
    <mergeCell ref="AC5:AF5"/>
    <mergeCell ref="B54:AF54"/>
    <mergeCell ref="B55:AF55"/>
    <mergeCell ref="P1:S1"/>
    <mergeCell ref="B3:E4"/>
    <mergeCell ref="F3:O4"/>
    <mergeCell ref="P3:R3"/>
    <mergeCell ref="S3:Z3"/>
    <mergeCell ref="AA3:AB3"/>
    <mergeCell ref="AC3:AF3"/>
    <mergeCell ref="B6:D6"/>
  </mergeCells>
  <dataValidations count="4">
    <dataValidation type="list" allowBlank="1" showInputMessage="1" showErrorMessage="1" sqref="B17:C17 D18:E18 B15:C15">
      <formula1>$AU$32:$AU$37</formula1>
    </dataValidation>
    <dataValidation type="list" allowBlank="1" showInputMessage="1" showErrorMessage="1" sqref="B21:B22">
      <formula1>$AU$15:$AU$31</formula1>
    </dataValidation>
    <dataValidation type="list" allowBlank="1" showInputMessage="1" showErrorMessage="1" sqref="Y45:AA46 D21:D22">
      <formula1>$AU$5:$AU$14</formula1>
    </dataValidation>
    <dataValidation type="list" allowBlank="1" showInputMessage="1" showErrorMessage="1" sqref="AA3:AB3 AA5:AB5 L14:L21">
      <formula1>$AU$3:$AU$4</formula1>
    </dataValidation>
  </dataValidations>
  <printOptions/>
  <pageMargins left="0" right="0" top="0.1968503937007874" bottom="0" header="0.31496062992125984" footer="0.31496062992125984"/>
  <pageSetup horizontalDpi="600" verticalDpi="600" orientation="portrait" paperSize="9" r:id="rId2"/>
  <headerFooter differentFirst="1">
    <oddFooter>&amp;R&amp;P-1 / &amp;N-1
</oddFooter>
  </headerFooter>
  <drawing r:id="rId1"/>
</worksheet>
</file>

<file path=xl/worksheets/sheet2.xml><?xml version="1.0" encoding="utf-8"?>
<worksheet xmlns="http://schemas.openxmlformats.org/spreadsheetml/2006/main" xmlns:r="http://schemas.openxmlformats.org/officeDocument/2006/relationships">
  <dimension ref="A1:AU61"/>
  <sheetViews>
    <sheetView tabSelected="1" zoomScalePageLayoutView="0" workbookViewId="0" topLeftCell="A1">
      <selection activeCell="AJ18" sqref="AJ18"/>
    </sheetView>
  </sheetViews>
  <sheetFormatPr defaultColWidth="9.140625" defaultRowHeight="15"/>
  <cols>
    <col min="1" max="1" width="2.28125" style="52" customWidth="1"/>
    <col min="2" max="17" width="3.00390625" style="52" customWidth="1"/>
    <col min="18" max="32" width="3.140625" style="52" customWidth="1"/>
    <col min="33" max="33" width="2.421875" style="54" customWidth="1"/>
    <col min="34" max="34" width="2.421875" style="52" customWidth="1"/>
    <col min="35" max="35" width="3.140625" style="52" customWidth="1"/>
    <col min="37" max="46" width="9.00390625" style="52" customWidth="1"/>
    <col min="47" max="47" width="3.140625" style="51" customWidth="1"/>
    <col min="48" max="16384" width="9.00390625" style="52" customWidth="1"/>
  </cols>
  <sheetData>
    <row r="1" spans="10:47" s="1" customFormat="1" ht="27" customHeight="1">
      <c r="J1" s="2"/>
      <c r="K1" s="2"/>
      <c r="L1" s="2"/>
      <c r="M1" s="2"/>
      <c r="N1" s="2"/>
      <c r="O1" s="2"/>
      <c r="P1" s="57"/>
      <c r="Q1" s="57"/>
      <c r="R1" s="57"/>
      <c r="S1" s="57"/>
      <c r="T1" s="3"/>
      <c r="U1" s="3"/>
      <c r="V1" s="3"/>
      <c r="W1" s="3"/>
      <c r="X1" s="3"/>
      <c r="Y1" s="3"/>
      <c r="Z1" s="3"/>
      <c r="AA1" s="2"/>
      <c r="AB1" s="2"/>
      <c r="AC1" s="2"/>
      <c r="AD1" s="2"/>
      <c r="AE1" s="2"/>
      <c r="AF1" s="2"/>
      <c r="AG1" s="4"/>
      <c r="AH1" s="5"/>
      <c r="AU1" s="6"/>
    </row>
    <row r="2" spans="2:47" s="9" customFormat="1" ht="17.25" customHeight="1">
      <c r="B2" s="7" t="s">
        <v>0</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4"/>
      <c r="AU2" s="10"/>
    </row>
    <row r="3" spans="2:47" s="9" customFormat="1" ht="22.5" customHeight="1">
      <c r="B3" s="58" t="s">
        <v>1</v>
      </c>
      <c r="C3" s="59"/>
      <c r="D3" s="59"/>
      <c r="E3" s="60"/>
      <c r="F3" s="64"/>
      <c r="G3" s="65"/>
      <c r="H3" s="65"/>
      <c r="I3" s="65"/>
      <c r="J3" s="65"/>
      <c r="K3" s="65"/>
      <c r="L3" s="65"/>
      <c r="M3" s="65"/>
      <c r="N3" s="65"/>
      <c r="O3" s="66"/>
      <c r="P3" s="70" t="s">
        <v>2</v>
      </c>
      <c r="Q3" s="71"/>
      <c r="R3" s="72"/>
      <c r="S3" s="73" t="s">
        <v>143</v>
      </c>
      <c r="T3" s="74"/>
      <c r="U3" s="74"/>
      <c r="V3" s="74"/>
      <c r="W3" s="74"/>
      <c r="X3" s="74"/>
      <c r="Y3" s="74"/>
      <c r="Z3" s="75"/>
      <c r="AA3" s="76" t="s">
        <v>14</v>
      </c>
      <c r="AB3" s="77"/>
      <c r="AC3" s="78" t="s">
        <v>4</v>
      </c>
      <c r="AD3" s="78"/>
      <c r="AE3" s="78"/>
      <c r="AF3" s="79"/>
      <c r="AG3" s="80" t="s">
        <v>5</v>
      </c>
      <c r="AH3" s="81"/>
      <c r="AU3" s="11" t="s">
        <v>6</v>
      </c>
    </row>
    <row r="4" spans="2:47" s="9" customFormat="1" ht="22.5" customHeight="1">
      <c r="B4" s="61"/>
      <c r="C4" s="62"/>
      <c r="D4" s="62"/>
      <c r="E4" s="63"/>
      <c r="F4" s="67"/>
      <c r="G4" s="68"/>
      <c r="H4" s="68"/>
      <c r="I4" s="68"/>
      <c r="J4" s="68"/>
      <c r="K4" s="68"/>
      <c r="L4" s="68"/>
      <c r="M4" s="68"/>
      <c r="N4" s="68"/>
      <c r="O4" s="69"/>
      <c r="P4" s="70" t="s">
        <v>7</v>
      </c>
      <c r="Q4" s="71"/>
      <c r="R4" s="72"/>
      <c r="S4" s="73" t="s">
        <v>144</v>
      </c>
      <c r="T4" s="74"/>
      <c r="U4" s="74"/>
      <c r="V4" s="74"/>
      <c r="W4" s="74"/>
      <c r="X4" s="74"/>
      <c r="Y4" s="74"/>
      <c r="Z4" s="75"/>
      <c r="AA4" s="12"/>
      <c r="AF4" s="13"/>
      <c r="AG4" s="80"/>
      <c r="AH4" s="81"/>
      <c r="AU4" s="11" t="s">
        <v>8</v>
      </c>
    </row>
    <row r="5" spans="2:47" s="9" customFormat="1" ht="22.5" customHeight="1">
      <c r="B5" s="70" t="s">
        <v>9</v>
      </c>
      <c r="C5" s="71"/>
      <c r="D5" s="72"/>
      <c r="E5" s="82" t="s">
        <v>10</v>
      </c>
      <c r="F5" s="83"/>
      <c r="G5" s="84"/>
      <c r="H5" s="15"/>
      <c r="I5" s="16" t="s">
        <v>11</v>
      </c>
      <c r="J5" s="85"/>
      <c r="K5" s="85"/>
      <c r="L5" s="85"/>
      <c r="M5" s="85"/>
      <c r="N5" s="16" t="s">
        <v>12</v>
      </c>
      <c r="O5" s="13"/>
      <c r="P5" s="70" t="s">
        <v>13</v>
      </c>
      <c r="Q5" s="71"/>
      <c r="R5" s="72"/>
      <c r="S5" s="73" t="s">
        <v>144</v>
      </c>
      <c r="T5" s="74"/>
      <c r="U5" s="74"/>
      <c r="V5" s="74"/>
      <c r="W5" s="74"/>
      <c r="X5" s="74"/>
      <c r="Y5" s="74"/>
      <c r="Z5" s="75"/>
      <c r="AA5" s="86" t="s">
        <v>14</v>
      </c>
      <c r="AB5" s="87"/>
      <c r="AC5" s="88" t="s">
        <v>15</v>
      </c>
      <c r="AD5" s="88"/>
      <c r="AE5" s="88"/>
      <c r="AF5" s="89"/>
      <c r="AG5" s="80"/>
      <c r="AH5" s="81"/>
      <c r="AU5" s="11"/>
    </row>
    <row r="6" spans="2:47" s="9" customFormat="1" ht="22.5" customHeight="1">
      <c r="B6" s="70"/>
      <c r="C6" s="71"/>
      <c r="D6" s="72"/>
      <c r="E6" s="61"/>
      <c r="F6" s="62"/>
      <c r="G6" s="63"/>
      <c r="H6" s="73" t="s">
        <v>147</v>
      </c>
      <c r="I6" s="74"/>
      <c r="J6" s="74"/>
      <c r="K6" s="74"/>
      <c r="L6" s="74"/>
      <c r="M6" s="74"/>
      <c r="N6" s="74"/>
      <c r="O6" s="75"/>
      <c r="P6" s="61" t="s">
        <v>16</v>
      </c>
      <c r="Q6" s="62"/>
      <c r="R6" s="63"/>
      <c r="S6" s="90" t="s">
        <v>17</v>
      </c>
      <c r="T6" s="91"/>
      <c r="U6" s="91"/>
      <c r="V6" s="91"/>
      <c r="W6" s="91"/>
      <c r="X6" s="91"/>
      <c r="Y6" s="91"/>
      <c r="Z6" s="91"/>
      <c r="AA6" s="91"/>
      <c r="AB6" s="91"/>
      <c r="AC6" s="91"/>
      <c r="AD6" s="91"/>
      <c r="AE6" s="91"/>
      <c r="AF6" s="92"/>
      <c r="AG6" s="80"/>
      <c r="AH6" s="81"/>
      <c r="AU6" s="11">
        <v>13</v>
      </c>
    </row>
    <row r="7" spans="2:47" s="9" customFormat="1" ht="17.25" customHeight="1">
      <c r="B7" s="93" t="s">
        <v>18</v>
      </c>
      <c r="C7" s="94"/>
      <c r="D7" s="94"/>
      <c r="E7" s="95"/>
      <c r="F7" s="96"/>
      <c r="G7" s="97"/>
      <c r="H7" s="97"/>
      <c r="I7" s="97"/>
      <c r="J7" s="97"/>
      <c r="K7" s="97"/>
      <c r="L7" s="97"/>
      <c r="M7" s="97"/>
      <c r="N7" s="97"/>
      <c r="O7" s="97"/>
      <c r="P7" s="97"/>
      <c r="Q7" s="98"/>
      <c r="R7" s="93" t="s">
        <v>18</v>
      </c>
      <c r="S7" s="94"/>
      <c r="T7" s="94"/>
      <c r="U7" s="95"/>
      <c r="V7" s="96"/>
      <c r="W7" s="97"/>
      <c r="X7" s="97"/>
      <c r="Y7" s="97"/>
      <c r="Z7" s="97"/>
      <c r="AA7" s="97"/>
      <c r="AB7" s="97"/>
      <c r="AC7" s="97"/>
      <c r="AD7" s="97"/>
      <c r="AE7" s="97"/>
      <c r="AF7" s="98"/>
      <c r="AG7" s="80"/>
      <c r="AH7" s="81"/>
      <c r="AU7" s="11">
        <v>20</v>
      </c>
    </row>
    <row r="8" spans="2:47" s="17" customFormat="1" ht="22.5" customHeight="1">
      <c r="B8" s="99" t="s">
        <v>20</v>
      </c>
      <c r="C8" s="99"/>
      <c r="D8" s="99"/>
      <c r="E8" s="99"/>
      <c r="F8" s="100"/>
      <c r="G8" s="100"/>
      <c r="H8" s="100"/>
      <c r="I8" s="100"/>
      <c r="J8" s="100"/>
      <c r="K8" s="100"/>
      <c r="L8" s="100"/>
      <c r="M8" s="100"/>
      <c r="N8" s="100"/>
      <c r="O8" s="100"/>
      <c r="P8" s="100"/>
      <c r="Q8" s="100"/>
      <c r="R8" s="99" t="s">
        <v>22</v>
      </c>
      <c r="S8" s="99"/>
      <c r="T8" s="99"/>
      <c r="U8" s="99"/>
      <c r="V8" s="100"/>
      <c r="W8" s="100"/>
      <c r="X8" s="100"/>
      <c r="Y8" s="100"/>
      <c r="Z8" s="100"/>
      <c r="AA8" s="100"/>
      <c r="AB8" s="100"/>
      <c r="AC8" s="100"/>
      <c r="AD8" s="100"/>
      <c r="AE8" s="100"/>
      <c r="AF8" s="100"/>
      <c r="AG8" s="80"/>
      <c r="AH8" s="81"/>
      <c r="AU8" s="11">
        <v>25</v>
      </c>
    </row>
    <row r="9" spans="2:47" s="17" customFormat="1" ht="22.5" customHeight="1">
      <c r="B9" s="99"/>
      <c r="C9" s="99"/>
      <c r="D9" s="99"/>
      <c r="E9" s="99"/>
      <c r="F9" s="100"/>
      <c r="G9" s="100"/>
      <c r="H9" s="100"/>
      <c r="I9" s="100"/>
      <c r="J9" s="100"/>
      <c r="K9" s="100"/>
      <c r="L9" s="100"/>
      <c r="M9" s="100"/>
      <c r="N9" s="100"/>
      <c r="O9" s="100"/>
      <c r="P9" s="100"/>
      <c r="Q9" s="100"/>
      <c r="R9" s="99"/>
      <c r="S9" s="99"/>
      <c r="T9" s="99"/>
      <c r="U9" s="99"/>
      <c r="V9" s="100"/>
      <c r="W9" s="100"/>
      <c r="X9" s="100"/>
      <c r="Y9" s="100"/>
      <c r="Z9" s="100"/>
      <c r="AA9" s="100"/>
      <c r="AB9" s="100"/>
      <c r="AC9" s="100"/>
      <c r="AD9" s="100"/>
      <c r="AE9" s="100"/>
      <c r="AF9" s="100"/>
      <c r="AG9" s="80"/>
      <c r="AH9" s="81"/>
      <c r="AU9" s="11">
        <v>40</v>
      </c>
    </row>
    <row r="10" spans="2:47" s="17" customFormat="1" ht="15" customHeight="1">
      <c r="B10" s="101" t="s">
        <v>23</v>
      </c>
      <c r="C10" s="101"/>
      <c r="D10" s="101"/>
      <c r="E10" s="101"/>
      <c r="F10" s="102"/>
      <c r="G10" s="103"/>
      <c r="H10" s="103"/>
      <c r="I10" s="103"/>
      <c r="J10" s="103"/>
      <c r="K10" s="103"/>
      <c r="L10" s="103"/>
      <c r="M10" s="103"/>
      <c r="N10" s="103"/>
      <c r="O10" s="103"/>
      <c r="P10" s="103"/>
      <c r="Q10" s="104"/>
      <c r="R10" s="101" t="s">
        <v>23</v>
      </c>
      <c r="S10" s="101"/>
      <c r="T10" s="101"/>
      <c r="U10" s="101"/>
      <c r="V10" s="183"/>
      <c r="W10" s="184"/>
      <c r="X10" s="184"/>
      <c r="Y10" s="184"/>
      <c r="Z10" s="184"/>
      <c r="AA10" s="184"/>
      <c r="AB10" s="184"/>
      <c r="AC10" s="184"/>
      <c r="AD10" s="184"/>
      <c r="AE10" s="184"/>
      <c r="AF10" s="185"/>
      <c r="AG10" s="108"/>
      <c r="AH10" s="109"/>
      <c r="AU10" s="11">
        <v>50</v>
      </c>
    </row>
    <row r="11" spans="2:47" s="17" customFormat="1" ht="15" customHeight="1">
      <c r="B11" s="101"/>
      <c r="C11" s="101"/>
      <c r="D11" s="101"/>
      <c r="E11" s="101"/>
      <c r="F11" s="105"/>
      <c r="G11" s="106"/>
      <c r="H11" s="106"/>
      <c r="I11" s="106"/>
      <c r="J11" s="106"/>
      <c r="K11" s="106"/>
      <c r="L11" s="106"/>
      <c r="M11" s="106"/>
      <c r="N11" s="106"/>
      <c r="O11" s="106"/>
      <c r="P11" s="106"/>
      <c r="Q11" s="107"/>
      <c r="R11" s="101"/>
      <c r="S11" s="101"/>
      <c r="T11" s="101"/>
      <c r="U11" s="101"/>
      <c r="V11" s="186"/>
      <c r="W11" s="187"/>
      <c r="X11" s="187"/>
      <c r="Y11" s="187"/>
      <c r="Z11" s="187"/>
      <c r="AA11" s="187"/>
      <c r="AB11" s="187"/>
      <c r="AC11" s="187"/>
      <c r="AD11" s="187"/>
      <c r="AE11" s="187"/>
      <c r="AF11" s="188"/>
      <c r="AG11" s="108"/>
      <c r="AH11" s="109"/>
      <c r="AU11" s="11">
        <v>75</v>
      </c>
    </row>
    <row r="12" spans="2:47" s="17" customFormat="1" ht="15" customHeight="1">
      <c r="B12" s="101"/>
      <c r="C12" s="101"/>
      <c r="D12" s="101"/>
      <c r="E12" s="101"/>
      <c r="F12" s="18" t="s">
        <v>27</v>
      </c>
      <c r="G12" s="19"/>
      <c r="H12" s="19"/>
      <c r="I12" s="110"/>
      <c r="J12" s="110"/>
      <c r="K12" s="110"/>
      <c r="L12" s="110"/>
      <c r="M12" s="110"/>
      <c r="N12" s="110"/>
      <c r="O12" s="110"/>
      <c r="P12" s="110"/>
      <c r="Q12" s="20" t="s">
        <v>29</v>
      </c>
      <c r="R12" s="101"/>
      <c r="S12" s="101"/>
      <c r="T12" s="101"/>
      <c r="U12" s="101"/>
      <c r="V12" s="18" t="s">
        <v>27</v>
      </c>
      <c r="W12" s="19"/>
      <c r="X12" s="19"/>
      <c r="Y12" s="110"/>
      <c r="Z12" s="110"/>
      <c r="AA12" s="110"/>
      <c r="AB12" s="110"/>
      <c r="AC12" s="110"/>
      <c r="AD12" s="110"/>
      <c r="AE12" s="110"/>
      <c r="AF12" s="20" t="s">
        <v>29</v>
      </c>
      <c r="AG12" s="108"/>
      <c r="AH12" s="109"/>
      <c r="AU12" s="11">
        <v>100</v>
      </c>
    </row>
    <row r="13" spans="2:47" s="17" customFormat="1" ht="17.25" customHeight="1">
      <c r="B13" s="93" t="s">
        <v>30</v>
      </c>
      <c r="C13" s="94"/>
      <c r="D13" s="94"/>
      <c r="E13" s="94"/>
      <c r="F13" s="94"/>
      <c r="G13" s="94"/>
      <c r="H13" s="94"/>
      <c r="I13" s="94"/>
      <c r="J13" s="94"/>
      <c r="K13" s="95"/>
      <c r="L13" s="111" t="s">
        <v>31</v>
      </c>
      <c r="M13" s="112"/>
      <c r="N13" s="112"/>
      <c r="O13" s="112"/>
      <c r="P13" s="112"/>
      <c r="Q13" s="113"/>
      <c r="R13" s="21"/>
      <c r="S13" s="22"/>
      <c r="T13" s="22"/>
      <c r="U13" s="22"/>
      <c r="V13" s="22"/>
      <c r="W13" s="22"/>
      <c r="X13" s="22"/>
      <c r="Y13" s="22"/>
      <c r="Z13" s="22"/>
      <c r="AA13" s="22"/>
      <c r="AB13" s="22"/>
      <c r="AC13" s="22"/>
      <c r="AD13" s="22"/>
      <c r="AE13" s="22"/>
      <c r="AF13" s="23"/>
      <c r="AG13" s="108"/>
      <c r="AH13" s="109"/>
      <c r="AU13" s="11">
        <v>150</v>
      </c>
    </row>
    <row r="14" spans="2:47" s="17" customFormat="1" ht="17.25" customHeight="1">
      <c r="B14" s="114"/>
      <c r="C14" s="115"/>
      <c r="D14" s="115"/>
      <c r="E14" s="115"/>
      <c r="F14" s="115"/>
      <c r="G14" s="115"/>
      <c r="H14" s="115"/>
      <c r="I14" s="115"/>
      <c r="J14" s="115"/>
      <c r="K14" s="116"/>
      <c r="L14" s="58" t="s">
        <v>14</v>
      </c>
      <c r="M14" s="117" t="s">
        <v>34</v>
      </c>
      <c r="N14" s="117"/>
      <c r="O14" s="117"/>
      <c r="P14" s="117"/>
      <c r="Q14" s="118"/>
      <c r="R14" s="24"/>
      <c r="S14" s="25" t="s">
        <v>35</v>
      </c>
      <c r="T14" s="26"/>
      <c r="U14" s="26"/>
      <c r="V14" s="26"/>
      <c r="W14" s="26"/>
      <c r="X14" s="26"/>
      <c r="Y14" s="26"/>
      <c r="Z14" s="26"/>
      <c r="AA14" s="26"/>
      <c r="AB14" s="26"/>
      <c r="AC14" s="26"/>
      <c r="AD14" s="26"/>
      <c r="AE14" s="26"/>
      <c r="AF14" s="27"/>
      <c r="AG14" s="108"/>
      <c r="AH14" s="109"/>
      <c r="AU14" s="11">
        <v>200</v>
      </c>
    </row>
    <row r="15" spans="2:47" s="17" customFormat="1" ht="17.25" customHeight="1">
      <c r="B15" s="121"/>
      <c r="C15" s="122"/>
      <c r="D15" s="14" t="s">
        <v>37</v>
      </c>
      <c r="E15" s="14" t="s">
        <v>38</v>
      </c>
      <c r="F15" s="123"/>
      <c r="G15" s="123"/>
      <c r="H15" s="10" t="s">
        <v>39</v>
      </c>
      <c r="I15" s="28" t="s">
        <v>40</v>
      </c>
      <c r="J15" s="29"/>
      <c r="K15" s="30"/>
      <c r="L15" s="82"/>
      <c r="M15" s="119"/>
      <c r="N15" s="119"/>
      <c r="O15" s="119"/>
      <c r="P15" s="119"/>
      <c r="Q15" s="120"/>
      <c r="R15" s="32"/>
      <c r="S15" s="124"/>
      <c r="T15" s="124"/>
      <c r="U15" s="124"/>
      <c r="V15" s="124"/>
      <c r="W15" s="124"/>
      <c r="X15" s="124"/>
      <c r="Y15" s="124"/>
      <c r="Z15" s="124"/>
      <c r="AA15" s="124"/>
      <c r="AB15" s="124"/>
      <c r="AC15" s="124"/>
      <c r="AD15" s="124"/>
      <c r="AE15" s="25"/>
      <c r="AF15" s="31"/>
      <c r="AG15" s="108"/>
      <c r="AH15" s="109"/>
      <c r="AU15" s="11"/>
    </row>
    <row r="16" spans="2:47" s="17" customFormat="1" ht="17.25" customHeight="1">
      <c r="B16" s="32"/>
      <c r="C16" s="25"/>
      <c r="D16" s="25"/>
      <c r="E16" s="25"/>
      <c r="F16" s="25"/>
      <c r="G16" s="25"/>
      <c r="H16" s="33"/>
      <c r="I16" s="125" t="s">
        <v>141</v>
      </c>
      <c r="J16" s="125"/>
      <c r="K16" s="126"/>
      <c r="L16" s="82" t="s">
        <v>14</v>
      </c>
      <c r="M16" s="129" t="s">
        <v>42</v>
      </c>
      <c r="N16" s="129"/>
      <c r="O16" s="129"/>
      <c r="P16" s="129"/>
      <c r="Q16" s="130"/>
      <c r="R16" s="32"/>
      <c r="S16" s="124"/>
      <c r="T16" s="124"/>
      <c r="U16" s="124"/>
      <c r="V16" s="124"/>
      <c r="W16" s="124"/>
      <c r="X16" s="124"/>
      <c r="Y16" s="124"/>
      <c r="Z16" s="124"/>
      <c r="AA16" s="124"/>
      <c r="AB16" s="124"/>
      <c r="AC16" s="124"/>
      <c r="AD16" s="124"/>
      <c r="AE16" s="25"/>
      <c r="AF16" s="31"/>
      <c r="AG16" s="108"/>
      <c r="AH16" s="109"/>
      <c r="AU16" s="34" t="s">
        <v>43</v>
      </c>
    </row>
    <row r="17" spans="2:47" s="17" customFormat="1" ht="17.25" customHeight="1">
      <c r="B17" s="121"/>
      <c r="C17" s="122"/>
      <c r="D17" s="14" t="s">
        <v>37</v>
      </c>
      <c r="E17" s="25" t="s">
        <v>38</v>
      </c>
      <c r="F17" s="122"/>
      <c r="G17" s="122"/>
      <c r="H17" s="35" t="s">
        <v>39</v>
      </c>
      <c r="I17" s="125"/>
      <c r="J17" s="125"/>
      <c r="K17" s="126"/>
      <c r="L17" s="82"/>
      <c r="M17" s="129"/>
      <c r="N17" s="129"/>
      <c r="O17" s="129"/>
      <c r="P17" s="129"/>
      <c r="Q17" s="130"/>
      <c r="R17" s="32"/>
      <c r="S17" s="124"/>
      <c r="T17" s="124"/>
      <c r="U17" s="124"/>
      <c r="V17" s="124"/>
      <c r="W17" s="124"/>
      <c r="X17" s="124"/>
      <c r="Y17" s="124"/>
      <c r="Z17" s="124"/>
      <c r="AA17" s="124"/>
      <c r="AB17" s="124"/>
      <c r="AC17" s="124"/>
      <c r="AD17" s="124"/>
      <c r="AE17" s="25"/>
      <c r="AF17" s="31"/>
      <c r="AG17" s="108"/>
      <c r="AH17" s="109"/>
      <c r="AU17" s="34" t="s">
        <v>45</v>
      </c>
    </row>
    <row r="18" spans="2:47" s="17" customFormat="1" ht="17.25" customHeight="1">
      <c r="B18" s="36"/>
      <c r="C18" s="37">
        <f>IF(D18="","","×")</f>
      </c>
      <c r="D18" s="131"/>
      <c r="E18" s="131"/>
      <c r="F18" s="39">
        <f>IF(D18="","","φ")</f>
      </c>
      <c r="G18" s="38"/>
      <c r="H18" s="40">
        <f>IF(D18="","","mm")</f>
      </c>
      <c r="I18" s="127"/>
      <c r="J18" s="127"/>
      <c r="K18" s="128"/>
      <c r="L18" s="82" t="s">
        <v>47</v>
      </c>
      <c r="M18" s="119" t="s">
        <v>48</v>
      </c>
      <c r="N18" s="119"/>
      <c r="O18" s="119"/>
      <c r="P18" s="119"/>
      <c r="Q18" s="120"/>
      <c r="R18" s="32"/>
      <c r="S18" s="124"/>
      <c r="T18" s="124"/>
      <c r="U18" s="124"/>
      <c r="V18" s="124"/>
      <c r="W18" s="124"/>
      <c r="X18" s="124"/>
      <c r="Y18" s="124"/>
      <c r="Z18" s="124"/>
      <c r="AA18" s="124"/>
      <c r="AB18" s="124"/>
      <c r="AC18" s="124"/>
      <c r="AD18" s="124"/>
      <c r="AE18" s="25" t="s">
        <v>49</v>
      </c>
      <c r="AF18" s="31"/>
      <c r="AG18" s="108"/>
      <c r="AH18" s="109"/>
      <c r="AU18" s="34" t="s">
        <v>50</v>
      </c>
    </row>
    <row r="19" spans="2:47" s="17" customFormat="1" ht="17.25" customHeight="1">
      <c r="B19" s="70" t="s">
        <v>51</v>
      </c>
      <c r="C19" s="71"/>
      <c r="D19" s="72"/>
      <c r="E19" s="132" t="s">
        <v>148</v>
      </c>
      <c r="F19" s="133"/>
      <c r="G19" s="133"/>
      <c r="H19" s="133"/>
      <c r="I19" s="133"/>
      <c r="J19" s="133"/>
      <c r="K19" s="134"/>
      <c r="L19" s="82"/>
      <c r="M19" s="119"/>
      <c r="N19" s="119"/>
      <c r="O19" s="119"/>
      <c r="P19" s="119"/>
      <c r="Q19" s="120"/>
      <c r="R19" s="41"/>
      <c r="S19" s="42" t="s">
        <v>52</v>
      </c>
      <c r="T19" s="135"/>
      <c r="U19" s="135"/>
      <c r="V19" s="135"/>
      <c r="W19" s="135"/>
      <c r="X19" s="135"/>
      <c r="Y19" s="135"/>
      <c r="Z19" s="135"/>
      <c r="AA19" s="135"/>
      <c r="AB19" s="135"/>
      <c r="AC19" s="135"/>
      <c r="AD19" s="135"/>
      <c r="AE19" s="42"/>
      <c r="AF19" s="43"/>
      <c r="AG19" s="108"/>
      <c r="AH19" s="109"/>
      <c r="AU19" s="34" t="s">
        <v>53</v>
      </c>
    </row>
    <row r="20" spans="2:47" s="17" customFormat="1" ht="17.25" customHeight="1">
      <c r="B20" s="136" t="s">
        <v>54</v>
      </c>
      <c r="C20" s="136"/>
      <c r="D20" s="136" t="s">
        <v>55</v>
      </c>
      <c r="E20" s="136"/>
      <c r="F20" s="136" t="s">
        <v>56</v>
      </c>
      <c r="G20" s="136"/>
      <c r="H20" s="136"/>
      <c r="I20" s="136"/>
      <c r="J20" s="136" t="s">
        <v>57</v>
      </c>
      <c r="K20" s="136"/>
      <c r="L20" s="82" t="s">
        <v>47</v>
      </c>
      <c r="M20" s="25" t="s">
        <v>58</v>
      </c>
      <c r="N20" s="25"/>
      <c r="O20" s="25"/>
      <c r="P20" s="25"/>
      <c r="Q20" s="31"/>
      <c r="R20" s="41"/>
      <c r="S20" s="25" t="s">
        <v>59</v>
      </c>
      <c r="T20" s="25"/>
      <c r="U20" s="25"/>
      <c r="V20" s="25"/>
      <c r="W20" s="25"/>
      <c r="X20" s="25"/>
      <c r="Y20" s="25"/>
      <c r="Z20" s="25"/>
      <c r="AA20" s="25"/>
      <c r="AB20" s="25"/>
      <c r="AC20" s="25"/>
      <c r="AD20" s="25"/>
      <c r="AE20" s="25"/>
      <c r="AF20" s="31"/>
      <c r="AG20" s="108"/>
      <c r="AH20" s="109"/>
      <c r="AU20" s="34" t="s">
        <v>60</v>
      </c>
    </row>
    <row r="21" spans="1:47" s="47" customFormat="1" ht="17.25" customHeight="1">
      <c r="A21" s="17"/>
      <c r="B21" s="144"/>
      <c r="C21" s="145"/>
      <c r="D21" s="144"/>
      <c r="E21" s="145"/>
      <c r="F21" s="144"/>
      <c r="G21" s="146"/>
      <c r="H21" s="146"/>
      <c r="I21" s="145"/>
      <c r="J21" s="144"/>
      <c r="K21" s="145"/>
      <c r="L21" s="61"/>
      <c r="M21" s="44" t="s">
        <v>62</v>
      </c>
      <c r="N21" s="137"/>
      <c r="O21" s="137"/>
      <c r="P21" s="137"/>
      <c r="Q21" s="45" t="s">
        <v>29</v>
      </c>
      <c r="R21" s="46"/>
      <c r="S21" s="25" t="s">
        <v>62</v>
      </c>
      <c r="T21" s="129"/>
      <c r="U21" s="129"/>
      <c r="V21" s="129"/>
      <c r="W21" s="129"/>
      <c r="X21" s="129"/>
      <c r="Y21" s="129"/>
      <c r="Z21" s="129"/>
      <c r="AA21" s="129"/>
      <c r="AB21" s="129"/>
      <c r="AC21" s="129"/>
      <c r="AD21" s="129"/>
      <c r="AE21" s="25" t="s">
        <v>29</v>
      </c>
      <c r="AF21" s="31"/>
      <c r="AG21" s="108"/>
      <c r="AH21" s="109"/>
      <c r="AU21" s="34" t="s">
        <v>64</v>
      </c>
    </row>
    <row r="22" spans="1:47" s="17" customFormat="1" ht="17.25" customHeight="1">
      <c r="A22" s="47"/>
      <c r="B22" s="177"/>
      <c r="C22" s="178"/>
      <c r="D22" s="177"/>
      <c r="E22" s="178"/>
      <c r="F22" s="177"/>
      <c r="G22" s="179"/>
      <c r="H22" s="179"/>
      <c r="I22" s="178"/>
      <c r="J22" s="177"/>
      <c r="K22" s="178"/>
      <c r="L22" s="138" t="s">
        <v>65</v>
      </c>
      <c r="M22" s="139"/>
      <c r="N22" s="139"/>
      <c r="O22" s="140"/>
      <c r="P22" s="181"/>
      <c r="Q22" s="182"/>
      <c r="R22" s="48"/>
      <c r="S22" s="39" t="s">
        <v>62</v>
      </c>
      <c r="T22" s="44" t="s">
        <v>66</v>
      </c>
      <c r="U22" s="44"/>
      <c r="V22" s="44"/>
      <c r="W22" s="39" t="s">
        <v>11</v>
      </c>
      <c r="X22" s="143"/>
      <c r="Y22" s="143"/>
      <c r="Z22" s="143"/>
      <c r="AA22" s="143"/>
      <c r="AB22" s="143"/>
      <c r="AC22" s="143"/>
      <c r="AD22" s="39" t="s">
        <v>12</v>
      </c>
      <c r="AE22" s="39" t="s">
        <v>29</v>
      </c>
      <c r="AF22" s="49"/>
      <c r="AG22" s="108"/>
      <c r="AH22" s="109"/>
      <c r="AU22" s="34" t="s">
        <v>67</v>
      </c>
    </row>
    <row r="23" spans="2:47" s="17" customFormat="1" ht="27" customHeight="1">
      <c r="B23" s="147" t="s">
        <v>68</v>
      </c>
      <c r="C23" s="147"/>
      <c r="D23" s="147"/>
      <c r="E23" s="147"/>
      <c r="F23" s="147"/>
      <c r="G23" s="147"/>
      <c r="H23" s="147"/>
      <c r="I23" s="147"/>
      <c r="J23" s="147"/>
      <c r="K23" s="147"/>
      <c r="L23" s="147"/>
      <c r="M23" s="147"/>
      <c r="N23" s="147"/>
      <c r="O23" s="147"/>
      <c r="P23" s="147"/>
      <c r="Q23" s="147"/>
      <c r="R23" s="148" t="s">
        <v>69</v>
      </c>
      <c r="S23" s="148"/>
      <c r="T23" s="148"/>
      <c r="U23" s="148"/>
      <c r="V23" s="148"/>
      <c r="W23" s="148"/>
      <c r="X23" s="148"/>
      <c r="Y23" s="148"/>
      <c r="Z23" s="148"/>
      <c r="AA23" s="148"/>
      <c r="AB23" s="148"/>
      <c r="AC23" s="148"/>
      <c r="AD23" s="148"/>
      <c r="AE23" s="148"/>
      <c r="AF23" s="148"/>
      <c r="AG23" s="108"/>
      <c r="AH23" s="109"/>
      <c r="AU23" s="34" t="s">
        <v>70</v>
      </c>
    </row>
    <row r="24" spans="2:47" s="17" customFormat="1" ht="13.5" customHeight="1">
      <c r="B24" s="149" t="s">
        <v>71</v>
      </c>
      <c r="C24" s="149"/>
      <c r="D24" s="149"/>
      <c r="E24" s="149"/>
      <c r="F24" s="149" t="s">
        <v>55</v>
      </c>
      <c r="G24" s="149"/>
      <c r="H24" s="149" t="s">
        <v>72</v>
      </c>
      <c r="I24" s="149"/>
      <c r="J24" s="149" t="s">
        <v>73</v>
      </c>
      <c r="K24" s="149"/>
      <c r="L24" s="149"/>
      <c r="M24" s="149"/>
      <c r="N24" s="136" t="s">
        <v>74</v>
      </c>
      <c r="O24" s="136"/>
      <c r="P24" s="136"/>
      <c r="Q24" s="136"/>
      <c r="R24" s="149" t="s">
        <v>71</v>
      </c>
      <c r="S24" s="149"/>
      <c r="T24" s="149"/>
      <c r="U24" s="149"/>
      <c r="V24" s="149" t="s">
        <v>55</v>
      </c>
      <c r="W24" s="149"/>
      <c r="X24" s="149" t="s">
        <v>72</v>
      </c>
      <c r="Y24" s="149"/>
      <c r="Z24" s="149" t="s">
        <v>73</v>
      </c>
      <c r="AA24" s="149"/>
      <c r="AB24" s="149"/>
      <c r="AC24" s="136" t="s">
        <v>74</v>
      </c>
      <c r="AD24" s="136"/>
      <c r="AE24" s="136"/>
      <c r="AF24" s="136"/>
      <c r="AG24" s="108"/>
      <c r="AH24" s="109"/>
      <c r="AU24" s="34" t="s">
        <v>75</v>
      </c>
    </row>
    <row r="25" spans="2:47" s="17" customFormat="1" ht="15" customHeight="1">
      <c r="B25" s="150"/>
      <c r="C25" s="150"/>
      <c r="D25" s="150"/>
      <c r="E25" s="150"/>
      <c r="F25" s="150"/>
      <c r="G25" s="150"/>
      <c r="H25" s="150"/>
      <c r="I25" s="150"/>
      <c r="J25" s="150"/>
      <c r="K25" s="150"/>
      <c r="L25" s="150"/>
      <c r="M25" s="150"/>
      <c r="N25" s="151"/>
      <c r="O25" s="151"/>
      <c r="P25" s="151"/>
      <c r="Q25" s="151"/>
      <c r="R25" s="149"/>
      <c r="S25" s="149"/>
      <c r="T25" s="149"/>
      <c r="U25" s="149"/>
      <c r="V25" s="149"/>
      <c r="W25" s="149"/>
      <c r="X25" s="149"/>
      <c r="Y25" s="149"/>
      <c r="Z25" s="149"/>
      <c r="AA25" s="149"/>
      <c r="AB25" s="149"/>
      <c r="AC25" s="136"/>
      <c r="AD25" s="136"/>
      <c r="AE25" s="136"/>
      <c r="AF25" s="136"/>
      <c r="AG25" s="108"/>
      <c r="AH25" s="109"/>
      <c r="AU25" s="34" t="s">
        <v>80</v>
      </c>
    </row>
    <row r="26" spans="2:47" s="17" customFormat="1" ht="15" customHeight="1">
      <c r="B26" s="150"/>
      <c r="C26" s="150"/>
      <c r="D26" s="150"/>
      <c r="E26" s="150"/>
      <c r="F26" s="150"/>
      <c r="G26" s="150"/>
      <c r="H26" s="150"/>
      <c r="I26" s="150"/>
      <c r="J26" s="150"/>
      <c r="K26" s="150"/>
      <c r="L26" s="150"/>
      <c r="M26" s="150"/>
      <c r="N26" s="151"/>
      <c r="O26" s="151"/>
      <c r="P26" s="151"/>
      <c r="Q26" s="151"/>
      <c r="R26" s="149"/>
      <c r="S26" s="149"/>
      <c r="T26" s="149"/>
      <c r="U26" s="149"/>
      <c r="V26" s="149"/>
      <c r="W26" s="149"/>
      <c r="X26" s="149"/>
      <c r="Y26" s="149"/>
      <c r="Z26" s="149"/>
      <c r="AA26" s="149"/>
      <c r="AB26" s="149"/>
      <c r="AC26" s="136"/>
      <c r="AD26" s="136"/>
      <c r="AE26" s="136"/>
      <c r="AF26" s="136"/>
      <c r="AG26" s="108"/>
      <c r="AH26" s="109"/>
      <c r="AU26" s="34" t="s">
        <v>85</v>
      </c>
    </row>
    <row r="27" spans="2:47" s="17" customFormat="1" ht="15" customHeight="1">
      <c r="B27" s="150"/>
      <c r="C27" s="150"/>
      <c r="D27" s="150"/>
      <c r="E27" s="150"/>
      <c r="F27" s="150"/>
      <c r="G27" s="150"/>
      <c r="H27" s="150"/>
      <c r="I27" s="150"/>
      <c r="J27" s="150"/>
      <c r="K27" s="150"/>
      <c r="L27" s="150"/>
      <c r="M27" s="150"/>
      <c r="N27" s="151"/>
      <c r="O27" s="151"/>
      <c r="P27" s="151"/>
      <c r="Q27" s="151"/>
      <c r="R27" s="149"/>
      <c r="S27" s="149"/>
      <c r="T27" s="149"/>
      <c r="U27" s="149"/>
      <c r="V27" s="149"/>
      <c r="W27" s="149"/>
      <c r="X27" s="149"/>
      <c r="Y27" s="149"/>
      <c r="Z27" s="149"/>
      <c r="AA27" s="149"/>
      <c r="AB27" s="149"/>
      <c r="AC27" s="136"/>
      <c r="AD27" s="136"/>
      <c r="AE27" s="136"/>
      <c r="AF27" s="136"/>
      <c r="AG27" s="50"/>
      <c r="AH27" s="152"/>
      <c r="AU27" s="34" t="s">
        <v>91</v>
      </c>
    </row>
    <row r="28" spans="2:47" s="17" customFormat="1" ht="15" customHeight="1">
      <c r="B28" s="150"/>
      <c r="C28" s="150"/>
      <c r="D28" s="150"/>
      <c r="E28" s="150"/>
      <c r="F28" s="150"/>
      <c r="G28" s="150"/>
      <c r="H28" s="150"/>
      <c r="I28" s="150"/>
      <c r="J28" s="150"/>
      <c r="K28" s="150"/>
      <c r="L28" s="150"/>
      <c r="M28" s="150"/>
      <c r="N28" s="151"/>
      <c r="O28" s="151"/>
      <c r="P28" s="151"/>
      <c r="Q28" s="151"/>
      <c r="R28" s="149"/>
      <c r="S28" s="149"/>
      <c r="T28" s="149"/>
      <c r="U28" s="149"/>
      <c r="V28" s="149"/>
      <c r="W28" s="149"/>
      <c r="X28" s="149"/>
      <c r="Y28" s="149"/>
      <c r="Z28" s="149"/>
      <c r="AA28" s="149"/>
      <c r="AB28" s="149"/>
      <c r="AC28" s="136"/>
      <c r="AD28" s="136"/>
      <c r="AE28" s="136"/>
      <c r="AF28" s="136"/>
      <c r="AG28" s="50"/>
      <c r="AH28" s="152"/>
      <c r="AU28" s="34" t="s">
        <v>94</v>
      </c>
    </row>
    <row r="29" spans="2:47" s="17" customFormat="1" ht="15" customHeight="1">
      <c r="B29" s="150"/>
      <c r="C29" s="150"/>
      <c r="D29" s="150"/>
      <c r="E29" s="150"/>
      <c r="F29" s="150"/>
      <c r="G29" s="150"/>
      <c r="H29" s="150"/>
      <c r="I29" s="150"/>
      <c r="J29" s="150"/>
      <c r="K29" s="150"/>
      <c r="L29" s="150"/>
      <c r="M29" s="150"/>
      <c r="N29" s="151"/>
      <c r="O29" s="151"/>
      <c r="P29" s="151"/>
      <c r="Q29" s="151"/>
      <c r="R29" s="149"/>
      <c r="S29" s="149"/>
      <c r="T29" s="149"/>
      <c r="U29" s="149"/>
      <c r="V29" s="149"/>
      <c r="W29" s="149"/>
      <c r="X29" s="149"/>
      <c r="Y29" s="149"/>
      <c r="Z29" s="149"/>
      <c r="AA29" s="149"/>
      <c r="AB29" s="149"/>
      <c r="AC29" s="136"/>
      <c r="AD29" s="136"/>
      <c r="AE29" s="136"/>
      <c r="AF29" s="136"/>
      <c r="AG29" s="50"/>
      <c r="AH29" s="152"/>
      <c r="AU29" s="34" t="s">
        <v>99</v>
      </c>
    </row>
    <row r="30" spans="2:47" s="17" customFormat="1" ht="15" customHeight="1">
      <c r="B30" s="150"/>
      <c r="C30" s="150"/>
      <c r="D30" s="150"/>
      <c r="E30" s="150"/>
      <c r="F30" s="150"/>
      <c r="G30" s="150"/>
      <c r="H30" s="150"/>
      <c r="I30" s="150"/>
      <c r="J30" s="150"/>
      <c r="K30" s="150"/>
      <c r="L30" s="150"/>
      <c r="M30" s="150"/>
      <c r="N30" s="151"/>
      <c r="O30" s="151"/>
      <c r="P30" s="151"/>
      <c r="Q30" s="151"/>
      <c r="R30" s="149"/>
      <c r="S30" s="149"/>
      <c r="T30" s="149"/>
      <c r="U30" s="149"/>
      <c r="V30" s="149"/>
      <c r="W30" s="149"/>
      <c r="X30" s="149"/>
      <c r="Y30" s="149"/>
      <c r="Z30" s="149"/>
      <c r="AA30" s="149"/>
      <c r="AB30" s="149"/>
      <c r="AC30" s="136"/>
      <c r="AD30" s="136"/>
      <c r="AE30" s="136"/>
      <c r="AF30" s="136"/>
      <c r="AG30" s="50"/>
      <c r="AH30" s="152"/>
      <c r="AU30" s="34" t="s">
        <v>101</v>
      </c>
    </row>
    <row r="31" spans="2:47" s="17" customFormat="1" ht="15" customHeight="1">
      <c r="B31" s="150"/>
      <c r="C31" s="150"/>
      <c r="D31" s="150"/>
      <c r="E31" s="150"/>
      <c r="F31" s="150"/>
      <c r="G31" s="150"/>
      <c r="H31" s="150"/>
      <c r="I31" s="150"/>
      <c r="J31" s="150"/>
      <c r="K31" s="150"/>
      <c r="L31" s="150"/>
      <c r="M31" s="150"/>
      <c r="N31" s="151"/>
      <c r="O31" s="151"/>
      <c r="P31" s="151"/>
      <c r="Q31" s="151"/>
      <c r="R31" s="149"/>
      <c r="S31" s="149"/>
      <c r="T31" s="149"/>
      <c r="U31" s="149"/>
      <c r="V31" s="149"/>
      <c r="W31" s="149"/>
      <c r="X31" s="149"/>
      <c r="Y31" s="149"/>
      <c r="Z31" s="149"/>
      <c r="AA31" s="149"/>
      <c r="AB31" s="149"/>
      <c r="AC31" s="136"/>
      <c r="AD31" s="136"/>
      <c r="AE31" s="136"/>
      <c r="AF31" s="136"/>
      <c r="AG31" s="50"/>
      <c r="AH31" s="152"/>
      <c r="AU31" s="34" t="s">
        <v>106</v>
      </c>
    </row>
    <row r="32" spans="2:47" s="17" customFormat="1" ht="15" customHeight="1">
      <c r="B32" s="150"/>
      <c r="C32" s="150"/>
      <c r="D32" s="150"/>
      <c r="E32" s="150"/>
      <c r="F32" s="150"/>
      <c r="G32" s="150"/>
      <c r="H32" s="150"/>
      <c r="I32" s="150"/>
      <c r="J32" s="150"/>
      <c r="K32" s="150"/>
      <c r="L32" s="150"/>
      <c r="M32" s="150"/>
      <c r="N32" s="151"/>
      <c r="O32" s="151"/>
      <c r="P32" s="151"/>
      <c r="Q32" s="151"/>
      <c r="R32" s="149"/>
      <c r="S32" s="149"/>
      <c r="T32" s="149"/>
      <c r="U32" s="149"/>
      <c r="V32" s="149"/>
      <c r="W32" s="149"/>
      <c r="X32" s="149"/>
      <c r="Y32" s="149"/>
      <c r="Z32" s="149"/>
      <c r="AA32" s="149"/>
      <c r="AB32" s="149"/>
      <c r="AC32" s="136"/>
      <c r="AD32" s="136"/>
      <c r="AE32" s="136"/>
      <c r="AF32" s="136"/>
      <c r="AG32" s="50"/>
      <c r="AH32" s="152"/>
      <c r="AU32" s="10"/>
    </row>
    <row r="33" spans="2:47" s="17" customFormat="1" ht="15" customHeight="1">
      <c r="B33" s="150"/>
      <c r="C33" s="150"/>
      <c r="D33" s="150"/>
      <c r="E33" s="150"/>
      <c r="F33" s="150"/>
      <c r="G33" s="150"/>
      <c r="H33" s="150"/>
      <c r="I33" s="150"/>
      <c r="J33" s="150"/>
      <c r="K33" s="150"/>
      <c r="L33" s="150"/>
      <c r="M33" s="150"/>
      <c r="N33" s="151"/>
      <c r="O33" s="151"/>
      <c r="P33" s="151"/>
      <c r="Q33" s="151"/>
      <c r="R33" s="149"/>
      <c r="S33" s="149"/>
      <c r="T33" s="149"/>
      <c r="U33" s="149"/>
      <c r="V33" s="149"/>
      <c r="W33" s="149"/>
      <c r="X33" s="149"/>
      <c r="Y33" s="149"/>
      <c r="Z33" s="149"/>
      <c r="AA33" s="149"/>
      <c r="AB33" s="149"/>
      <c r="AC33" s="136"/>
      <c r="AD33" s="136"/>
      <c r="AE33" s="136"/>
      <c r="AF33" s="136"/>
      <c r="AG33" s="50"/>
      <c r="AH33" s="152"/>
      <c r="AU33" s="10" t="s">
        <v>111</v>
      </c>
    </row>
    <row r="34" spans="2:47" s="17" customFormat="1" ht="15" customHeight="1">
      <c r="B34" s="150"/>
      <c r="C34" s="150"/>
      <c r="D34" s="150"/>
      <c r="E34" s="150"/>
      <c r="F34" s="150"/>
      <c r="G34" s="150"/>
      <c r="H34" s="150"/>
      <c r="I34" s="150"/>
      <c r="J34" s="150"/>
      <c r="K34" s="150"/>
      <c r="L34" s="150"/>
      <c r="M34" s="150"/>
      <c r="N34" s="151"/>
      <c r="O34" s="151"/>
      <c r="P34" s="151"/>
      <c r="Q34" s="151"/>
      <c r="R34" s="149"/>
      <c r="S34" s="149"/>
      <c r="T34" s="149"/>
      <c r="U34" s="149"/>
      <c r="V34" s="149"/>
      <c r="W34" s="149"/>
      <c r="X34" s="149"/>
      <c r="Y34" s="149"/>
      <c r="Z34" s="149"/>
      <c r="AA34" s="149"/>
      <c r="AB34" s="149"/>
      <c r="AC34" s="136"/>
      <c r="AD34" s="136"/>
      <c r="AE34" s="136"/>
      <c r="AF34" s="136"/>
      <c r="AG34" s="50"/>
      <c r="AH34" s="152"/>
      <c r="AU34" s="10" t="s">
        <v>44</v>
      </c>
    </row>
    <row r="35" spans="2:47" s="17" customFormat="1" ht="15" customHeight="1">
      <c r="B35" s="150"/>
      <c r="C35" s="150"/>
      <c r="D35" s="150"/>
      <c r="E35" s="150"/>
      <c r="F35" s="150"/>
      <c r="G35" s="150"/>
      <c r="H35" s="150"/>
      <c r="I35" s="150"/>
      <c r="J35" s="150"/>
      <c r="K35" s="150"/>
      <c r="L35" s="150"/>
      <c r="M35" s="150"/>
      <c r="N35" s="151"/>
      <c r="O35" s="151"/>
      <c r="P35" s="151"/>
      <c r="Q35" s="151"/>
      <c r="R35" s="149"/>
      <c r="S35" s="149"/>
      <c r="T35" s="149"/>
      <c r="U35" s="149"/>
      <c r="V35" s="149"/>
      <c r="W35" s="149"/>
      <c r="X35" s="149"/>
      <c r="Y35" s="149"/>
      <c r="Z35" s="149"/>
      <c r="AA35" s="149"/>
      <c r="AB35" s="149"/>
      <c r="AC35" s="136"/>
      <c r="AD35" s="136"/>
      <c r="AE35" s="136"/>
      <c r="AF35" s="136"/>
      <c r="AG35" s="50"/>
      <c r="AH35" s="152"/>
      <c r="AU35" s="10" t="s">
        <v>117</v>
      </c>
    </row>
    <row r="36" spans="2:47" s="17" customFormat="1" ht="15" customHeight="1">
      <c r="B36" s="150"/>
      <c r="C36" s="150"/>
      <c r="D36" s="150"/>
      <c r="E36" s="150"/>
      <c r="F36" s="150"/>
      <c r="G36" s="150"/>
      <c r="H36" s="150"/>
      <c r="I36" s="150"/>
      <c r="J36" s="150"/>
      <c r="K36" s="150"/>
      <c r="L36" s="150"/>
      <c r="M36" s="150"/>
      <c r="N36" s="151"/>
      <c r="O36" s="151"/>
      <c r="P36" s="151"/>
      <c r="Q36" s="151"/>
      <c r="R36" s="149"/>
      <c r="S36" s="149"/>
      <c r="T36" s="149"/>
      <c r="U36" s="149"/>
      <c r="V36" s="149"/>
      <c r="W36" s="149"/>
      <c r="X36" s="149"/>
      <c r="Y36" s="149"/>
      <c r="Z36" s="149"/>
      <c r="AA36" s="149"/>
      <c r="AB36" s="149"/>
      <c r="AC36" s="136"/>
      <c r="AD36" s="136"/>
      <c r="AE36" s="136"/>
      <c r="AF36" s="136"/>
      <c r="AG36" s="50"/>
      <c r="AH36" s="152"/>
      <c r="AU36" s="10" t="s">
        <v>118</v>
      </c>
    </row>
    <row r="37" spans="2:47" s="17" customFormat="1" ht="15" customHeight="1">
      <c r="B37" s="150"/>
      <c r="C37" s="150"/>
      <c r="D37" s="150"/>
      <c r="E37" s="150"/>
      <c r="F37" s="150"/>
      <c r="G37" s="150"/>
      <c r="H37" s="150"/>
      <c r="I37" s="150"/>
      <c r="J37" s="150"/>
      <c r="K37" s="150"/>
      <c r="L37" s="150"/>
      <c r="M37" s="150"/>
      <c r="N37" s="151"/>
      <c r="O37" s="151"/>
      <c r="P37" s="151"/>
      <c r="Q37" s="151"/>
      <c r="R37" s="149"/>
      <c r="S37" s="149"/>
      <c r="T37" s="149"/>
      <c r="U37" s="149"/>
      <c r="V37" s="149"/>
      <c r="W37" s="149"/>
      <c r="X37" s="149"/>
      <c r="Y37" s="149"/>
      <c r="Z37" s="149"/>
      <c r="AA37" s="149"/>
      <c r="AB37" s="149"/>
      <c r="AC37" s="136"/>
      <c r="AD37" s="136"/>
      <c r="AE37" s="136"/>
      <c r="AF37" s="136"/>
      <c r="AG37" s="50"/>
      <c r="AH37" s="152"/>
      <c r="AU37" s="10" t="s">
        <v>119</v>
      </c>
    </row>
    <row r="38" spans="2:47" s="17" customFormat="1" ht="15" customHeight="1">
      <c r="B38" s="150"/>
      <c r="C38" s="150"/>
      <c r="D38" s="150"/>
      <c r="E38" s="150"/>
      <c r="F38" s="150"/>
      <c r="G38" s="150"/>
      <c r="H38" s="150"/>
      <c r="I38" s="150"/>
      <c r="J38" s="150"/>
      <c r="K38" s="150"/>
      <c r="L38" s="150"/>
      <c r="M38" s="150"/>
      <c r="N38" s="151"/>
      <c r="O38" s="151"/>
      <c r="P38" s="151"/>
      <c r="Q38" s="151"/>
      <c r="R38" s="149"/>
      <c r="S38" s="149"/>
      <c r="T38" s="149"/>
      <c r="U38" s="149"/>
      <c r="V38" s="149"/>
      <c r="W38" s="149"/>
      <c r="X38" s="149"/>
      <c r="Y38" s="149"/>
      <c r="Z38" s="149"/>
      <c r="AA38" s="149"/>
      <c r="AB38" s="149"/>
      <c r="AC38" s="136"/>
      <c r="AD38" s="136"/>
      <c r="AE38" s="136"/>
      <c r="AF38" s="136"/>
      <c r="AG38" s="50"/>
      <c r="AH38" s="152"/>
      <c r="AU38" s="10"/>
    </row>
    <row r="39" spans="2:47" s="17" customFormat="1" ht="15" customHeight="1">
      <c r="B39" s="150"/>
      <c r="C39" s="150"/>
      <c r="D39" s="150"/>
      <c r="E39" s="150"/>
      <c r="F39" s="150"/>
      <c r="G39" s="150"/>
      <c r="H39" s="150"/>
      <c r="I39" s="150"/>
      <c r="J39" s="150"/>
      <c r="K39" s="150"/>
      <c r="L39" s="150"/>
      <c r="M39" s="150"/>
      <c r="N39" s="151"/>
      <c r="O39" s="151"/>
      <c r="P39" s="151"/>
      <c r="Q39" s="151"/>
      <c r="R39" s="149"/>
      <c r="S39" s="149"/>
      <c r="T39" s="149"/>
      <c r="U39" s="149"/>
      <c r="V39" s="149"/>
      <c r="W39" s="149"/>
      <c r="X39" s="149"/>
      <c r="Y39" s="149"/>
      <c r="Z39" s="149"/>
      <c r="AA39" s="149"/>
      <c r="AB39" s="149"/>
      <c r="AC39" s="136"/>
      <c r="AD39" s="136"/>
      <c r="AE39" s="136"/>
      <c r="AF39" s="136"/>
      <c r="AG39" s="50"/>
      <c r="AH39" s="152"/>
      <c r="AU39" s="10"/>
    </row>
    <row r="40" spans="2:47" s="17" customFormat="1" ht="15" customHeight="1">
      <c r="B40" s="150"/>
      <c r="C40" s="150"/>
      <c r="D40" s="150"/>
      <c r="E40" s="150"/>
      <c r="F40" s="150"/>
      <c r="G40" s="150"/>
      <c r="H40" s="150"/>
      <c r="I40" s="150"/>
      <c r="J40" s="150"/>
      <c r="K40" s="150"/>
      <c r="L40" s="150"/>
      <c r="M40" s="150"/>
      <c r="N40" s="151"/>
      <c r="O40" s="151"/>
      <c r="P40" s="151"/>
      <c r="Q40" s="151"/>
      <c r="R40" s="149"/>
      <c r="S40" s="149"/>
      <c r="T40" s="149"/>
      <c r="U40" s="149"/>
      <c r="V40" s="149"/>
      <c r="W40" s="149"/>
      <c r="X40" s="149"/>
      <c r="Y40" s="149"/>
      <c r="Z40" s="149"/>
      <c r="AA40" s="149"/>
      <c r="AB40" s="149"/>
      <c r="AC40" s="136"/>
      <c r="AD40" s="136"/>
      <c r="AE40" s="136"/>
      <c r="AF40" s="136"/>
      <c r="AG40" s="50"/>
      <c r="AH40" s="152"/>
      <c r="AU40" s="10"/>
    </row>
    <row r="41" spans="2:47" s="17" customFormat="1" ht="15" customHeight="1">
      <c r="B41" s="150"/>
      <c r="C41" s="150"/>
      <c r="D41" s="150"/>
      <c r="E41" s="150"/>
      <c r="F41" s="150"/>
      <c r="G41" s="150"/>
      <c r="H41" s="150"/>
      <c r="I41" s="150"/>
      <c r="J41" s="150"/>
      <c r="K41" s="150"/>
      <c r="L41" s="150"/>
      <c r="M41" s="150"/>
      <c r="N41" s="151"/>
      <c r="O41" s="151"/>
      <c r="P41" s="151"/>
      <c r="Q41" s="151"/>
      <c r="R41" s="149"/>
      <c r="S41" s="149"/>
      <c r="T41" s="149"/>
      <c r="U41" s="149"/>
      <c r="V41" s="149"/>
      <c r="W41" s="149"/>
      <c r="X41" s="149"/>
      <c r="Y41" s="149"/>
      <c r="Z41" s="149"/>
      <c r="AA41" s="149"/>
      <c r="AB41" s="149"/>
      <c r="AC41" s="136"/>
      <c r="AD41" s="136"/>
      <c r="AE41" s="136"/>
      <c r="AF41" s="136"/>
      <c r="AG41" s="50"/>
      <c r="AH41" s="152"/>
      <c r="AU41" s="10"/>
    </row>
    <row r="42" spans="2:47" s="17" customFormat="1" ht="15" customHeight="1">
      <c r="B42" s="150"/>
      <c r="C42" s="150"/>
      <c r="D42" s="150"/>
      <c r="E42" s="150"/>
      <c r="F42" s="150"/>
      <c r="G42" s="150"/>
      <c r="H42" s="150"/>
      <c r="I42" s="150"/>
      <c r="J42" s="150"/>
      <c r="K42" s="150"/>
      <c r="L42" s="150"/>
      <c r="M42" s="150"/>
      <c r="N42" s="151"/>
      <c r="O42" s="151"/>
      <c r="P42" s="151"/>
      <c r="Q42" s="151"/>
      <c r="R42" s="149"/>
      <c r="S42" s="149"/>
      <c r="T42" s="149"/>
      <c r="U42" s="149"/>
      <c r="V42" s="149"/>
      <c r="W42" s="149"/>
      <c r="X42" s="149"/>
      <c r="Y42" s="149"/>
      <c r="Z42" s="149"/>
      <c r="AA42" s="149"/>
      <c r="AB42" s="149"/>
      <c r="AC42" s="136"/>
      <c r="AD42" s="136"/>
      <c r="AE42" s="136"/>
      <c r="AF42" s="136"/>
      <c r="AG42" s="4"/>
      <c r="AU42" s="10"/>
    </row>
    <row r="43" spans="2:47" s="17" customFormat="1" ht="15" customHeight="1">
      <c r="B43" s="150"/>
      <c r="C43" s="150"/>
      <c r="D43" s="150"/>
      <c r="E43" s="150"/>
      <c r="F43" s="150"/>
      <c r="G43" s="150"/>
      <c r="H43" s="150"/>
      <c r="I43" s="150"/>
      <c r="J43" s="150"/>
      <c r="K43" s="150"/>
      <c r="L43" s="150"/>
      <c r="M43" s="150"/>
      <c r="N43" s="151"/>
      <c r="O43" s="151"/>
      <c r="P43" s="151"/>
      <c r="Q43" s="151"/>
      <c r="R43" s="149"/>
      <c r="S43" s="149"/>
      <c r="T43" s="149"/>
      <c r="U43" s="149"/>
      <c r="V43" s="149"/>
      <c r="W43" s="149"/>
      <c r="X43" s="149"/>
      <c r="Y43" s="149"/>
      <c r="Z43" s="149"/>
      <c r="AA43" s="149"/>
      <c r="AB43" s="149"/>
      <c r="AC43" s="136"/>
      <c r="AD43" s="136"/>
      <c r="AE43" s="136"/>
      <c r="AF43" s="136"/>
      <c r="AG43" s="4"/>
      <c r="AU43" s="10"/>
    </row>
    <row r="44" spans="2:47" s="17" customFormat="1" ht="15" customHeight="1">
      <c r="B44" s="150"/>
      <c r="C44" s="150"/>
      <c r="D44" s="150"/>
      <c r="E44" s="150"/>
      <c r="F44" s="150"/>
      <c r="G44" s="150"/>
      <c r="H44" s="150"/>
      <c r="I44" s="150"/>
      <c r="J44" s="150"/>
      <c r="K44" s="150"/>
      <c r="L44" s="150"/>
      <c r="M44" s="150"/>
      <c r="N44" s="153"/>
      <c r="O44" s="153"/>
      <c r="P44" s="153"/>
      <c r="Q44" s="153"/>
      <c r="R44" s="154"/>
      <c r="S44" s="154"/>
      <c r="T44" s="154"/>
      <c r="U44" s="154"/>
      <c r="V44" s="154"/>
      <c r="W44" s="154"/>
      <c r="X44" s="154"/>
      <c r="Y44" s="149" t="s">
        <v>55</v>
      </c>
      <c r="Z44" s="149"/>
      <c r="AA44" s="149"/>
      <c r="AB44" s="149" t="s">
        <v>120</v>
      </c>
      <c r="AC44" s="149"/>
      <c r="AD44" s="149"/>
      <c r="AE44" s="149"/>
      <c r="AF44" s="149"/>
      <c r="AG44" s="4"/>
      <c r="AU44" s="10"/>
    </row>
    <row r="45" spans="2:47" s="17" customFormat="1" ht="15" customHeight="1">
      <c r="B45" s="150"/>
      <c r="C45" s="150"/>
      <c r="D45" s="150"/>
      <c r="E45" s="150"/>
      <c r="F45" s="150"/>
      <c r="G45" s="150"/>
      <c r="H45" s="150"/>
      <c r="I45" s="150"/>
      <c r="J45" s="150"/>
      <c r="K45" s="150"/>
      <c r="L45" s="150"/>
      <c r="M45" s="150"/>
      <c r="N45" s="153"/>
      <c r="O45" s="153"/>
      <c r="P45" s="153"/>
      <c r="Q45" s="153"/>
      <c r="R45" s="99" t="s">
        <v>121</v>
      </c>
      <c r="S45" s="99"/>
      <c r="T45" s="99"/>
      <c r="U45" s="99"/>
      <c r="V45" s="99"/>
      <c r="W45" s="99"/>
      <c r="X45" s="99"/>
      <c r="Y45" s="155"/>
      <c r="Z45" s="156"/>
      <c r="AA45" s="157"/>
      <c r="AB45" s="161"/>
      <c r="AC45" s="161"/>
      <c r="AD45" s="161"/>
      <c r="AE45" s="161"/>
      <c r="AF45" s="161"/>
      <c r="AG45" s="4"/>
      <c r="AU45" s="10"/>
    </row>
    <row r="46" spans="2:47" s="17" customFormat="1" ht="15" customHeight="1">
      <c r="B46" s="150"/>
      <c r="C46" s="150"/>
      <c r="D46" s="150"/>
      <c r="E46" s="150"/>
      <c r="F46" s="150"/>
      <c r="G46" s="150"/>
      <c r="H46" s="150"/>
      <c r="I46" s="150"/>
      <c r="J46" s="150"/>
      <c r="K46" s="150"/>
      <c r="L46" s="150"/>
      <c r="M46" s="150"/>
      <c r="N46" s="153"/>
      <c r="O46" s="153"/>
      <c r="P46" s="153"/>
      <c r="Q46" s="153"/>
      <c r="R46" s="99"/>
      <c r="S46" s="99"/>
      <c r="T46" s="99"/>
      <c r="U46" s="99"/>
      <c r="V46" s="99"/>
      <c r="W46" s="99"/>
      <c r="X46" s="99"/>
      <c r="Y46" s="158"/>
      <c r="Z46" s="159"/>
      <c r="AA46" s="160"/>
      <c r="AB46" s="161"/>
      <c r="AC46" s="161"/>
      <c r="AD46" s="161"/>
      <c r="AE46" s="161"/>
      <c r="AF46" s="161"/>
      <c r="AG46" s="4"/>
      <c r="AU46" s="10"/>
    </row>
    <row r="47" spans="2:47" s="17" customFormat="1" ht="15" customHeight="1">
      <c r="B47" s="150"/>
      <c r="C47" s="150"/>
      <c r="D47" s="150"/>
      <c r="E47" s="150"/>
      <c r="F47" s="150"/>
      <c r="G47" s="150"/>
      <c r="H47" s="150"/>
      <c r="I47" s="150"/>
      <c r="J47" s="150"/>
      <c r="K47" s="150"/>
      <c r="L47" s="150"/>
      <c r="M47" s="150"/>
      <c r="N47" s="153"/>
      <c r="O47" s="153"/>
      <c r="P47" s="153"/>
      <c r="Q47" s="153"/>
      <c r="R47" s="101" t="s">
        <v>122</v>
      </c>
      <c r="S47" s="101"/>
      <c r="T47" s="101"/>
      <c r="U47" s="101"/>
      <c r="V47" s="101"/>
      <c r="W47" s="101"/>
      <c r="X47" s="101"/>
      <c r="Y47" s="162"/>
      <c r="Z47" s="162"/>
      <c r="AA47" s="162"/>
      <c r="AB47" s="162"/>
      <c r="AC47" s="162"/>
      <c r="AD47" s="162"/>
      <c r="AE47" s="162"/>
      <c r="AF47" s="162"/>
      <c r="AG47" s="4"/>
      <c r="AU47" s="10"/>
    </row>
    <row r="48" spans="2:47" s="17" customFormat="1" ht="13.5" customHeight="1">
      <c r="B48" s="150"/>
      <c r="C48" s="150"/>
      <c r="D48" s="150"/>
      <c r="E48" s="150"/>
      <c r="F48" s="150"/>
      <c r="G48" s="150"/>
      <c r="H48" s="150"/>
      <c r="I48" s="150"/>
      <c r="J48" s="150"/>
      <c r="K48" s="150"/>
      <c r="L48" s="150"/>
      <c r="M48" s="150"/>
      <c r="N48" s="153"/>
      <c r="O48" s="153"/>
      <c r="P48" s="153"/>
      <c r="Q48" s="153"/>
      <c r="R48" s="101"/>
      <c r="S48" s="101"/>
      <c r="T48" s="101"/>
      <c r="U48" s="101"/>
      <c r="V48" s="101"/>
      <c r="W48" s="101"/>
      <c r="X48" s="101"/>
      <c r="Y48" s="162"/>
      <c r="Z48" s="162"/>
      <c r="AA48" s="162"/>
      <c r="AB48" s="162"/>
      <c r="AC48" s="162"/>
      <c r="AD48" s="162"/>
      <c r="AE48" s="162"/>
      <c r="AF48" s="162"/>
      <c r="AG48" s="4"/>
      <c r="AU48" s="10"/>
    </row>
    <row r="49" spans="2:47" s="17" customFormat="1" ht="15" customHeight="1">
      <c r="B49" s="70" t="s">
        <v>123</v>
      </c>
      <c r="C49" s="71"/>
      <c r="D49" s="71"/>
      <c r="E49" s="71"/>
      <c r="F49" s="71"/>
      <c r="G49" s="71"/>
      <c r="H49" s="71"/>
      <c r="I49" s="71"/>
      <c r="J49" s="71"/>
      <c r="K49" s="71"/>
      <c r="L49" s="71"/>
      <c r="M49" s="71"/>
      <c r="N49" s="71"/>
      <c r="O49" s="71"/>
      <c r="P49" s="71"/>
      <c r="Q49" s="71"/>
      <c r="R49" s="71"/>
      <c r="S49" s="71"/>
      <c r="T49" s="71"/>
      <c r="U49" s="71"/>
      <c r="V49" s="71"/>
      <c r="W49" s="72"/>
      <c r="X49" s="149" t="s">
        <v>124</v>
      </c>
      <c r="Y49" s="149"/>
      <c r="Z49" s="149"/>
      <c r="AA49" s="149" t="s">
        <v>125</v>
      </c>
      <c r="AB49" s="149"/>
      <c r="AC49" s="149"/>
      <c r="AD49" s="149"/>
      <c r="AE49" s="149"/>
      <c r="AF49" s="149"/>
      <c r="AG49" s="4"/>
      <c r="AU49" s="10"/>
    </row>
    <row r="50" spans="2:47" s="17" customFormat="1" ht="9.75" customHeight="1">
      <c r="B50" s="163"/>
      <c r="C50" s="164"/>
      <c r="D50" s="164"/>
      <c r="E50" s="164"/>
      <c r="F50" s="164"/>
      <c r="G50" s="164"/>
      <c r="H50" s="164"/>
      <c r="I50" s="164"/>
      <c r="J50" s="164"/>
      <c r="K50" s="164"/>
      <c r="L50" s="164"/>
      <c r="M50" s="164"/>
      <c r="N50" s="164"/>
      <c r="O50" s="164"/>
      <c r="P50" s="164"/>
      <c r="Q50" s="164"/>
      <c r="R50" s="169" t="s">
        <v>126</v>
      </c>
      <c r="S50" s="169" t="s">
        <v>127</v>
      </c>
      <c r="T50" s="169" t="s">
        <v>128</v>
      </c>
      <c r="U50" s="169" t="s">
        <v>129</v>
      </c>
      <c r="V50" s="169" t="s">
        <v>130</v>
      </c>
      <c r="W50" s="171" t="s">
        <v>131</v>
      </c>
      <c r="X50" s="180"/>
      <c r="Y50" s="180"/>
      <c r="Z50" s="180"/>
      <c r="AA50" s="173" t="s">
        <v>146</v>
      </c>
      <c r="AB50" s="174"/>
      <c r="AC50" s="174"/>
      <c r="AD50" s="174"/>
      <c r="AE50" s="174"/>
      <c r="AF50" s="174"/>
      <c r="AG50" s="4"/>
      <c r="AU50" s="10"/>
    </row>
    <row r="51" spans="2:47" s="17" customFormat="1" ht="9.75" customHeight="1">
      <c r="B51" s="165"/>
      <c r="C51" s="166"/>
      <c r="D51" s="166"/>
      <c r="E51" s="166"/>
      <c r="F51" s="166"/>
      <c r="G51" s="166"/>
      <c r="H51" s="166"/>
      <c r="I51" s="166"/>
      <c r="J51" s="166"/>
      <c r="K51" s="166"/>
      <c r="L51" s="166"/>
      <c r="M51" s="166"/>
      <c r="N51" s="166"/>
      <c r="O51" s="166"/>
      <c r="P51" s="166"/>
      <c r="Q51" s="166"/>
      <c r="R51" s="170"/>
      <c r="S51" s="170"/>
      <c r="T51" s="170"/>
      <c r="U51" s="170"/>
      <c r="V51" s="170"/>
      <c r="W51" s="172"/>
      <c r="X51" s="180"/>
      <c r="Y51" s="180"/>
      <c r="Z51" s="180"/>
      <c r="AA51" s="173"/>
      <c r="AB51" s="174"/>
      <c r="AC51" s="174"/>
      <c r="AD51" s="174"/>
      <c r="AE51" s="174"/>
      <c r="AF51" s="174"/>
      <c r="AG51" s="4"/>
      <c r="AU51" s="10"/>
    </row>
    <row r="52" spans="2:47" s="17" customFormat="1" ht="9.75" customHeight="1">
      <c r="B52" s="165"/>
      <c r="C52" s="166"/>
      <c r="D52" s="166"/>
      <c r="E52" s="166"/>
      <c r="F52" s="166"/>
      <c r="G52" s="166"/>
      <c r="H52" s="166"/>
      <c r="I52" s="166"/>
      <c r="J52" s="166"/>
      <c r="K52" s="166"/>
      <c r="L52" s="166"/>
      <c r="M52" s="166"/>
      <c r="N52" s="166"/>
      <c r="O52" s="166"/>
      <c r="P52" s="166"/>
      <c r="Q52" s="166"/>
      <c r="R52" s="170" t="s">
        <v>132</v>
      </c>
      <c r="S52" s="170" t="s">
        <v>133</v>
      </c>
      <c r="T52" s="170" t="s">
        <v>134</v>
      </c>
      <c r="U52" s="170" t="s">
        <v>135</v>
      </c>
      <c r="V52" s="170" t="s">
        <v>136</v>
      </c>
      <c r="W52" s="172" t="s">
        <v>137</v>
      </c>
      <c r="X52" s="180"/>
      <c r="Y52" s="180"/>
      <c r="Z52" s="180"/>
      <c r="AA52" s="174"/>
      <c r="AB52" s="174"/>
      <c r="AC52" s="174"/>
      <c r="AD52" s="174"/>
      <c r="AE52" s="174"/>
      <c r="AF52" s="174"/>
      <c r="AG52" s="4"/>
      <c r="AU52" s="10"/>
    </row>
    <row r="53" spans="2:47" s="17" customFormat="1" ht="9.75" customHeight="1">
      <c r="B53" s="167"/>
      <c r="C53" s="168"/>
      <c r="D53" s="168"/>
      <c r="E53" s="168"/>
      <c r="F53" s="168"/>
      <c r="G53" s="168"/>
      <c r="H53" s="168"/>
      <c r="I53" s="168"/>
      <c r="J53" s="168"/>
      <c r="K53" s="168"/>
      <c r="L53" s="168"/>
      <c r="M53" s="168"/>
      <c r="N53" s="168"/>
      <c r="O53" s="168"/>
      <c r="P53" s="168"/>
      <c r="Q53" s="168"/>
      <c r="R53" s="175"/>
      <c r="S53" s="175"/>
      <c r="T53" s="175"/>
      <c r="U53" s="175"/>
      <c r="V53" s="175"/>
      <c r="W53" s="176"/>
      <c r="X53" s="180"/>
      <c r="Y53" s="180"/>
      <c r="Z53" s="180"/>
      <c r="AA53" s="174"/>
      <c r="AB53" s="174"/>
      <c r="AC53" s="174"/>
      <c r="AD53" s="174"/>
      <c r="AE53" s="174"/>
      <c r="AF53" s="174"/>
      <c r="AG53" s="4"/>
      <c r="AU53" s="51"/>
    </row>
    <row r="54" spans="2:47" s="17" customFormat="1" ht="13.5">
      <c r="B54" s="55" t="s">
        <v>149</v>
      </c>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4"/>
      <c r="AU54" s="51"/>
    </row>
    <row r="55" spans="2:47" s="17" customFormat="1" ht="13.5">
      <c r="B55" s="56" t="s">
        <v>145</v>
      </c>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4"/>
      <c r="AU55" s="51"/>
    </row>
    <row r="56" spans="33:34" ht="13.5">
      <c r="AG56" s="53"/>
      <c r="AH56" s="9"/>
    </row>
    <row r="57" spans="33:34" ht="13.5">
      <c r="AG57" s="53"/>
      <c r="AH57" s="9"/>
    </row>
    <row r="58" spans="33:34" ht="13.5">
      <c r="AG58" s="53"/>
      <c r="AH58" s="9"/>
    </row>
    <row r="59" spans="33:34" ht="13.5">
      <c r="AG59" s="53"/>
      <c r="AH59" s="9"/>
    </row>
    <row r="60" spans="33:34" ht="13.5">
      <c r="AG60" s="53"/>
      <c r="AH60" s="9"/>
    </row>
    <row r="61" spans="33:34" ht="13.5">
      <c r="AG61" s="53"/>
      <c r="AH61" s="9"/>
    </row>
  </sheetData>
  <sheetProtection/>
  <mergeCells count="333">
    <mergeCell ref="V10:AF11"/>
    <mergeCell ref="Y12:AE12"/>
    <mergeCell ref="D22:E22"/>
    <mergeCell ref="B22:C22"/>
    <mergeCell ref="F22:I22"/>
    <mergeCell ref="J22:K22"/>
    <mergeCell ref="P1:S1"/>
    <mergeCell ref="B3:E4"/>
    <mergeCell ref="F3:O4"/>
    <mergeCell ref="P3:R3"/>
    <mergeCell ref="S3:Z3"/>
    <mergeCell ref="B7:E7"/>
    <mergeCell ref="AA3:AB3"/>
    <mergeCell ref="AC3:AF3"/>
    <mergeCell ref="AG3:AH9"/>
    <mergeCell ref="P4:R4"/>
    <mergeCell ref="S4:Z4"/>
    <mergeCell ref="B5:D5"/>
    <mergeCell ref="E5:G6"/>
    <mergeCell ref="J5:M5"/>
    <mergeCell ref="P5:R5"/>
    <mergeCell ref="S5:Z5"/>
    <mergeCell ref="AA5:AB5"/>
    <mergeCell ref="AC5:AF5"/>
    <mergeCell ref="B6:D6"/>
    <mergeCell ref="H6:O6"/>
    <mergeCell ref="P6:R6"/>
    <mergeCell ref="S6:AF6"/>
    <mergeCell ref="F7:Q7"/>
    <mergeCell ref="R7:U7"/>
    <mergeCell ref="V7:AF7"/>
    <mergeCell ref="B8:E9"/>
    <mergeCell ref="F8:Q9"/>
    <mergeCell ref="R8:U9"/>
    <mergeCell ref="V8:AF9"/>
    <mergeCell ref="B10:E12"/>
    <mergeCell ref="F10:Q11"/>
    <mergeCell ref="R10:U12"/>
    <mergeCell ref="AG10:AG26"/>
    <mergeCell ref="AH10:AH26"/>
    <mergeCell ref="I12:P12"/>
    <mergeCell ref="B13:K13"/>
    <mergeCell ref="L13:Q13"/>
    <mergeCell ref="B14:D14"/>
    <mergeCell ref="E14:K14"/>
    <mergeCell ref="L14:L15"/>
    <mergeCell ref="M14:Q15"/>
    <mergeCell ref="B15:C15"/>
    <mergeCell ref="F15:G15"/>
    <mergeCell ref="S15:AD16"/>
    <mergeCell ref="I16:K18"/>
    <mergeCell ref="L16:L17"/>
    <mergeCell ref="M16:Q17"/>
    <mergeCell ref="B17:C17"/>
    <mergeCell ref="F17:G17"/>
    <mergeCell ref="S17:AD18"/>
    <mergeCell ref="D18:E18"/>
    <mergeCell ref="L18:L19"/>
    <mergeCell ref="M18:Q19"/>
    <mergeCell ref="B19:D19"/>
    <mergeCell ref="E19:K19"/>
    <mergeCell ref="T19:AD19"/>
    <mergeCell ref="B20:C20"/>
    <mergeCell ref="D20:E20"/>
    <mergeCell ref="F20:I20"/>
    <mergeCell ref="J20:K20"/>
    <mergeCell ref="L20:L21"/>
    <mergeCell ref="N21:P21"/>
    <mergeCell ref="T21:AD21"/>
    <mergeCell ref="L22:O22"/>
    <mergeCell ref="P22:Q22"/>
    <mergeCell ref="X22:AC22"/>
    <mergeCell ref="B23:Q23"/>
    <mergeCell ref="R23:AF23"/>
    <mergeCell ref="B21:C21"/>
    <mergeCell ref="D21:E21"/>
    <mergeCell ref="F21:I21"/>
    <mergeCell ref="J21:K21"/>
    <mergeCell ref="B24:E24"/>
    <mergeCell ref="F24:G24"/>
    <mergeCell ref="H24:I24"/>
    <mergeCell ref="J24:M24"/>
    <mergeCell ref="N24:Q24"/>
    <mergeCell ref="R24:U24"/>
    <mergeCell ref="V24:W24"/>
    <mergeCell ref="X24:Y24"/>
    <mergeCell ref="Z24:AB24"/>
    <mergeCell ref="AC24:AF24"/>
    <mergeCell ref="B25:E25"/>
    <mergeCell ref="F25:G25"/>
    <mergeCell ref="H25:I25"/>
    <mergeCell ref="J25:M25"/>
    <mergeCell ref="N25:Q25"/>
    <mergeCell ref="R25:U25"/>
    <mergeCell ref="V25:W25"/>
    <mergeCell ref="X25:Y25"/>
    <mergeCell ref="Z25:AB25"/>
    <mergeCell ref="AC25:AF25"/>
    <mergeCell ref="B26:E26"/>
    <mergeCell ref="F26:G26"/>
    <mergeCell ref="H26:I26"/>
    <mergeCell ref="J26:M26"/>
    <mergeCell ref="N26:Q26"/>
    <mergeCell ref="R26:U26"/>
    <mergeCell ref="V26:W26"/>
    <mergeCell ref="X26:Y26"/>
    <mergeCell ref="Z26:AB26"/>
    <mergeCell ref="AC26:AF26"/>
    <mergeCell ref="B27:E27"/>
    <mergeCell ref="F27:G27"/>
    <mergeCell ref="H27:I27"/>
    <mergeCell ref="J27:M27"/>
    <mergeCell ref="N27:Q27"/>
    <mergeCell ref="R27:U27"/>
    <mergeCell ref="V27:W27"/>
    <mergeCell ref="X27:Y27"/>
    <mergeCell ref="Z27:AB27"/>
    <mergeCell ref="AC27:AF27"/>
    <mergeCell ref="AH27:AH41"/>
    <mergeCell ref="B28:E28"/>
    <mergeCell ref="F28:G28"/>
    <mergeCell ref="H28:I28"/>
    <mergeCell ref="J28:M28"/>
    <mergeCell ref="N28:Q28"/>
    <mergeCell ref="R28:U28"/>
    <mergeCell ref="V28:W28"/>
    <mergeCell ref="X28:Y28"/>
    <mergeCell ref="Z28:AB28"/>
    <mergeCell ref="AC28:AF28"/>
    <mergeCell ref="B29:E29"/>
    <mergeCell ref="F29:G29"/>
    <mergeCell ref="H29:I29"/>
    <mergeCell ref="J29:M29"/>
    <mergeCell ref="N29:Q29"/>
    <mergeCell ref="R29:U29"/>
    <mergeCell ref="V29:W29"/>
    <mergeCell ref="X29:Y29"/>
    <mergeCell ref="Z29:AB29"/>
    <mergeCell ref="AC29:AF29"/>
    <mergeCell ref="B30:E30"/>
    <mergeCell ref="F30:G30"/>
    <mergeCell ref="H30:I30"/>
    <mergeCell ref="J30:M30"/>
    <mergeCell ref="N30:Q30"/>
    <mergeCell ref="R30:U30"/>
    <mergeCell ref="V30:W30"/>
    <mergeCell ref="X30:Y30"/>
    <mergeCell ref="Z30:AB30"/>
    <mergeCell ref="AC30:AF30"/>
    <mergeCell ref="B31:E31"/>
    <mergeCell ref="F31:G31"/>
    <mergeCell ref="H31:I31"/>
    <mergeCell ref="J31:M31"/>
    <mergeCell ref="N31:Q31"/>
    <mergeCell ref="R31:U31"/>
    <mergeCell ref="V31:W31"/>
    <mergeCell ref="X31:Y31"/>
    <mergeCell ref="Z31:AB31"/>
    <mergeCell ref="AC31:AF31"/>
    <mergeCell ref="B32:E32"/>
    <mergeCell ref="F32:G32"/>
    <mergeCell ref="H32:I32"/>
    <mergeCell ref="J32:M32"/>
    <mergeCell ref="N32:Q32"/>
    <mergeCell ref="R32:U32"/>
    <mergeCell ref="V32:W32"/>
    <mergeCell ref="X32:Y32"/>
    <mergeCell ref="Z32:AB32"/>
    <mergeCell ref="AC32:AF32"/>
    <mergeCell ref="B33:E33"/>
    <mergeCell ref="F33:G33"/>
    <mergeCell ref="H33:I33"/>
    <mergeCell ref="J33:M33"/>
    <mergeCell ref="N33:Q33"/>
    <mergeCell ref="R33:U33"/>
    <mergeCell ref="V33:W33"/>
    <mergeCell ref="X33:Y33"/>
    <mergeCell ref="Z33:AB33"/>
    <mergeCell ref="AC33:AF33"/>
    <mergeCell ref="B34:E34"/>
    <mergeCell ref="F34:G34"/>
    <mergeCell ref="H34:I34"/>
    <mergeCell ref="J34:M34"/>
    <mergeCell ref="N34:Q34"/>
    <mergeCell ref="R34:U34"/>
    <mergeCell ref="V34:W34"/>
    <mergeCell ref="X34:Y34"/>
    <mergeCell ref="Z34:AB34"/>
    <mergeCell ref="AC34:AF34"/>
    <mergeCell ref="B35:E35"/>
    <mergeCell ref="F35:G35"/>
    <mergeCell ref="H35:I35"/>
    <mergeCell ref="J35:M35"/>
    <mergeCell ref="N35:Q35"/>
    <mergeCell ref="R35:U35"/>
    <mergeCell ref="V35:W35"/>
    <mergeCell ref="X35:Y35"/>
    <mergeCell ref="Z35:AB35"/>
    <mergeCell ref="AC35:AF35"/>
    <mergeCell ref="B36:E36"/>
    <mergeCell ref="F36:G36"/>
    <mergeCell ref="H36:I36"/>
    <mergeCell ref="J36:M36"/>
    <mergeCell ref="N36:Q36"/>
    <mergeCell ref="R36:U36"/>
    <mergeCell ref="V36:W36"/>
    <mergeCell ref="X36:Y36"/>
    <mergeCell ref="Z36:AB36"/>
    <mergeCell ref="AC36:AF36"/>
    <mergeCell ref="B37:E37"/>
    <mergeCell ref="F37:G37"/>
    <mergeCell ref="H37:I37"/>
    <mergeCell ref="J37:M37"/>
    <mergeCell ref="N37:Q37"/>
    <mergeCell ref="R37:U37"/>
    <mergeCell ref="V37:W37"/>
    <mergeCell ref="X37:Y37"/>
    <mergeCell ref="Z37:AB37"/>
    <mergeCell ref="AC37:AF37"/>
    <mergeCell ref="B38:E38"/>
    <mergeCell ref="F38:G38"/>
    <mergeCell ref="H38:I38"/>
    <mergeCell ref="J38:M38"/>
    <mergeCell ref="N38:Q38"/>
    <mergeCell ref="V38:W38"/>
    <mergeCell ref="X38:Y38"/>
    <mergeCell ref="Z38:AB38"/>
    <mergeCell ref="AC38:AF38"/>
    <mergeCell ref="B39:E39"/>
    <mergeCell ref="F39:G39"/>
    <mergeCell ref="H39:I39"/>
    <mergeCell ref="J39:M39"/>
    <mergeCell ref="N39:Q39"/>
    <mergeCell ref="B40:E40"/>
    <mergeCell ref="F40:G40"/>
    <mergeCell ref="H40:I40"/>
    <mergeCell ref="J40:M40"/>
    <mergeCell ref="N40:Q40"/>
    <mergeCell ref="R38:U38"/>
    <mergeCell ref="N41:Q41"/>
    <mergeCell ref="R39:U39"/>
    <mergeCell ref="V39:W39"/>
    <mergeCell ref="X39:Y39"/>
    <mergeCell ref="Z39:AB39"/>
    <mergeCell ref="AC39:AF39"/>
    <mergeCell ref="V41:W41"/>
    <mergeCell ref="X41:Y41"/>
    <mergeCell ref="Z41:AB41"/>
    <mergeCell ref="AC41:AF41"/>
    <mergeCell ref="R40:U40"/>
    <mergeCell ref="V40:W40"/>
    <mergeCell ref="X40:Y40"/>
    <mergeCell ref="Z40:AB40"/>
    <mergeCell ref="AC40:AF40"/>
    <mergeCell ref="B42:E42"/>
    <mergeCell ref="F42:G42"/>
    <mergeCell ref="H42:I42"/>
    <mergeCell ref="J42:M42"/>
    <mergeCell ref="N42:Q42"/>
    <mergeCell ref="R41:U41"/>
    <mergeCell ref="B41:E41"/>
    <mergeCell ref="F41:G41"/>
    <mergeCell ref="H41:I41"/>
    <mergeCell ref="J41:M41"/>
    <mergeCell ref="R42:U42"/>
    <mergeCell ref="V42:W42"/>
    <mergeCell ref="X42:Y42"/>
    <mergeCell ref="Z42:AB42"/>
    <mergeCell ref="AC42:AF42"/>
    <mergeCell ref="B43:E43"/>
    <mergeCell ref="F43:G43"/>
    <mergeCell ref="H43:I43"/>
    <mergeCell ref="J43:M43"/>
    <mergeCell ref="N43:Q43"/>
    <mergeCell ref="R43:U43"/>
    <mergeCell ref="V43:W43"/>
    <mergeCell ref="X43:Y43"/>
    <mergeCell ref="Z43:AB43"/>
    <mergeCell ref="AC43:AF43"/>
    <mergeCell ref="B44:E44"/>
    <mergeCell ref="F44:G44"/>
    <mergeCell ref="H44:I44"/>
    <mergeCell ref="J44:M44"/>
    <mergeCell ref="N44:Q44"/>
    <mergeCell ref="R44:X44"/>
    <mergeCell ref="Y44:AA44"/>
    <mergeCell ref="AB44:AF44"/>
    <mergeCell ref="B45:E45"/>
    <mergeCell ref="F45:G45"/>
    <mergeCell ref="H45:I45"/>
    <mergeCell ref="J45:M45"/>
    <mergeCell ref="N45:Q45"/>
    <mergeCell ref="R45:X46"/>
    <mergeCell ref="Y45:AA46"/>
    <mergeCell ref="N47:Q47"/>
    <mergeCell ref="R47:X48"/>
    <mergeCell ref="AB45:AF46"/>
    <mergeCell ref="B46:E46"/>
    <mergeCell ref="F46:G46"/>
    <mergeCell ref="H46:I46"/>
    <mergeCell ref="J46:M46"/>
    <mergeCell ref="N46:Q46"/>
    <mergeCell ref="Y47:AA48"/>
    <mergeCell ref="AB47:AF48"/>
    <mergeCell ref="B48:E48"/>
    <mergeCell ref="F48:G48"/>
    <mergeCell ref="H48:I48"/>
    <mergeCell ref="J48:M48"/>
    <mergeCell ref="N48:Q48"/>
    <mergeCell ref="B47:E47"/>
    <mergeCell ref="F47:G47"/>
    <mergeCell ref="H47:I47"/>
    <mergeCell ref="J47:M47"/>
    <mergeCell ref="B49:W49"/>
    <mergeCell ref="X49:Z49"/>
    <mergeCell ref="AA49:AF49"/>
    <mergeCell ref="B50:Q53"/>
    <mergeCell ref="R50:R51"/>
    <mergeCell ref="S50:S51"/>
    <mergeCell ref="T50:T51"/>
    <mergeCell ref="U50:U51"/>
    <mergeCell ref="V50:V51"/>
    <mergeCell ref="W50:W51"/>
    <mergeCell ref="B54:AF54"/>
    <mergeCell ref="B55:AF55"/>
    <mergeCell ref="X50:Z53"/>
    <mergeCell ref="AA50:AF53"/>
    <mergeCell ref="R52:R53"/>
    <mergeCell ref="S52:S53"/>
    <mergeCell ref="T52:T53"/>
    <mergeCell ref="U52:U53"/>
    <mergeCell ref="V52:V53"/>
    <mergeCell ref="W52:W53"/>
  </mergeCells>
  <dataValidations count="4">
    <dataValidation type="list" allowBlank="1" showInputMessage="1" showErrorMessage="1" sqref="AA3:AB3 AA5:AB5 L14:L21">
      <formula1>$AU$3:$AU$4</formula1>
    </dataValidation>
    <dataValidation type="list" allowBlank="1" showInputMessage="1" showErrorMessage="1" sqref="Y45:AA46 D21:D22">
      <formula1>$AU$5:$AU$14</formula1>
    </dataValidation>
    <dataValidation type="list" allowBlank="1" showInputMessage="1" showErrorMessage="1" sqref="B21:B22">
      <formula1>$AU$15:$AU$31</formula1>
    </dataValidation>
    <dataValidation type="list" allowBlank="1" showInputMessage="1" showErrorMessage="1" sqref="B17:C17 D18:E18 B15:C15">
      <formula1>$AU$32:$AU$37</formula1>
    </dataValidation>
  </dataValidations>
  <printOptions/>
  <pageMargins left="0" right="0" top="0.1968503937007874" bottom="0"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米子市水道局</dc:creator>
  <cp:keywords/>
  <dc:description/>
  <cp:lastModifiedBy>水道</cp:lastModifiedBy>
  <cp:lastPrinted>2021-11-08T04:50:50Z</cp:lastPrinted>
  <dcterms:created xsi:type="dcterms:W3CDTF">2013-03-25T23:48:40Z</dcterms:created>
  <dcterms:modified xsi:type="dcterms:W3CDTF">2022-04-06T07:29:40Z</dcterms:modified>
  <cp:category/>
  <cp:version/>
  <cp:contentType/>
  <cp:contentStatus/>
</cp:coreProperties>
</file>