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DC5D" lockStructure="1"/>
  <bookViews>
    <workbookView xWindow="-120" yWindow="-120" windowWidth="29040" windowHeight="15840"/>
  </bookViews>
  <sheets>
    <sheet name="加入申込書 (様式03)" sheetId="53" r:id="rId1"/>
    <sheet name="加入者名簿2 (様式04) ～50名" sheetId="1" r:id="rId2"/>
    <sheet name="加入者名簿2 (様式04) ～90名" sheetId="2" r:id="rId3"/>
    <sheet name="加入者名簿2 (様式04) ～130名" sheetId="3" r:id="rId4"/>
    <sheet name="加入者名簿 (様式04) ～170名" sheetId="4" r:id="rId5"/>
    <sheet name="年間行事計画 (様式05)" sheetId="5" r:id="rId6"/>
    <sheet name="03(全)" sheetId="11" r:id="rId7"/>
    <sheet name="04(1)(全)" sheetId="7" r:id="rId8"/>
    <sheet name="04(2)(全)" sheetId="8" r:id="rId9"/>
    <sheet name="04(3)(全)" sheetId="9" r:id="rId10"/>
    <sheet name="04(4)(全)" sheetId="10" r:id="rId11"/>
    <sheet name="05(全)" sheetId="6" r:id="rId12"/>
  </sheets>
  <definedNames>
    <definedName name="_xlnm.Print_Area" localSheetId="1">'加入者名簿2 (様式04) ～50名'!$A$1:$AG$40</definedName>
    <definedName name="_xlnm.Print_Area" localSheetId="2">'加入者名簿2 (様式04) ～90名'!$A$1:$AG$40</definedName>
    <definedName name="_xlnm.Print_Area" localSheetId="3">'加入者名簿2 (様式04) ～130名'!$A$1:$AG$40</definedName>
    <definedName name="_xlnm.Print_Area" localSheetId="4">'加入者名簿 (様式04) ～170名'!$A$1:$AG$40</definedName>
    <definedName name="_xlnm.Print_Area" localSheetId="5">'年間行事計画 (様式05)'!$A$1:$AH$36</definedName>
    <definedName name="_xlnm.Print_Area" localSheetId="11">'05(全)'!$A$1:$AH$41</definedName>
    <definedName name="_xlnm.Print_Area" localSheetId="7">'04(1)(全)'!$A$1:$AG$39</definedName>
    <definedName name="_xlnm.Print_Area" localSheetId="8">'04(2)(全)'!$A$1:$AG$39</definedName>
    <definedName name="_xlnm.Print_Area" localSheetId="9">'04(3)(全)'!$A$1:$AG$39</definedName>
    <definedName name="_xlnm.Print_Area" localSheetId="10">'04(4)(全)'!$A$1:$AG$39</definedName>
    <definedName name="_xlnm.Print_Area" localSheetId="6">'03(全)'!$A$1:$AG$48</definedName>
    <definedName name="_xlnm.Print_Area" localSheetId="0">'加入申込書 (様式03)'!$A$1:$AH$52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<sst xmlns="http://schemas.openxmlformats.org/spreadsheetml/2006/main" xmlns:r="http://schemas.openxmlformats.org/officeDocument/2006/relationships" count="142" uniqueCount="142">
  <si>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　保護者№
　同伴　</t>
    <rPh sb="2" eb="3">
      <t>ユズル</t>
    </rPh>
    <rPh sb="3" eb="4">
      <t>シャ</t>
    </rPh>
    <rPh sb="7" eb="8">
      <t>ドウ</t>
    </rPh>
    <rPh sb="8" eb="9">
      <t>トモ</t>
    </rPh>
    <phoneticPr fontId="38"/>
  </si>
  <si>
    <t>種　　別</t>
    <rPh sb="0" eb="1">
      <t>シュ</t>
    </rPh>
    <rPh sb="3" eb="4">
      <t>ベツ</t>
    </rPh>
    <phoneticPr fontId="4"/>
  </si>
  <si>
    <t>日</t>
  </si>
  <si>
    <t>連絡先</t>
  </si>
  <si>
    <t>市区町村等子連</t>
  </si>
  <si>
    <t>小</t>
    <rPh sb="0" eb="1">
      <t>ショウ</t>
    </rPh>
    <phoneticPr fontId="4"/>
  </si>
  <si>
    <t>単位子ども会</t>
  </si>
  <si>
    <t>追加・変更</t>
    <rPh sb="0" eb="2">
      <t>ツイカ</t>
    </rPh>
    <rPh sb="3" eb="5">
      <t>ヘンコウ</t>
    </rPh>
    <phoneticPr fontId="38"/>
  </si>
  <si>
    <t>　　※就学前3年以下の幼児(4月1日現在で満3歳以下)は同伴保護者の同時加入が必須です。</t>
    <rPh sb="3" eb="5">
      <t>シュウガク</t>
    </rPh>
    <rPh sb="5" eb="6">
      <t>マエ</t>
    </rPh>
    <rPh sb="7" eb="8">
      <t>ネン</t>
    </rPh>
    <rPh sb="8" eb="10">
      <t>イカ</t>
    </rPh>
    <rPh sb="11" eb="13">
      <t>ヨウジ</t>
    </rPh>
    <rPh sb="15" eb="16">
      <t>ガツ</t>
    </rPh>
    <rPh sb="17" eb="18">
      <t>ニチ</t>
    </rPh>
    <rPh sb="18" eb="20">
      <t>ゲンザイ</t>
    </rPh>
    <rPh sb="21" eb="22">
      <t>マン</t>
    </rPh>
    <rPh sb="23" eb="24">
      <t>サイ</t>
    </rPh>
    <rPh sb="24" eb="26">
      <t>イカ</t>
    </rPh>
    <rPh sb="28" eb="30">
      <t>ドウハン</t>
    </rPh>
    <rPh sb="30" eb="33">
      <t>ホゴシャ</t>
    </rPh>
    <rPh sb="34" eb="36">
      <t>ドウジ</t>
    </rPh>
    <rPh sb="36" eb="38">
      <t>カニュウ</t>
    </rPh>
    <rPh sb="39" eb="41">
      <t>ヒッス</t>
    </rPh>
    <phoneticPr fontId="4"/>
  </si>
  <si>
    <t>令和</t>
    <rPh sb="0" eb="2">
      <t>レイワ</t>
    </rPh>
    <phoneticPr fontId="4"/>
  </si>
  <si>
    <t>子ども会会長名</t>
    <rPh sb="0" eb="4">
      <t>コ</t>
    </rPh>
    <rPh sb="4" eb="6">
      <t>カイチョウ</t>
    </rPh>
    <rPh sb="6" eb="7">
      <t>ナ</t>
    </rPh>
    <phoneticPr fontId="4"/>
  </si>
  <si>
    <t>※高校生等 → 高校生・高校年齢相当、 育成者等 → 育成者・指導者・事務局職員</t>
    <rPh sb="1" eb="5">
      <t>コウコウセイトウ</t>
    </rPh>
    <rPh sb="8" eb="11">
      <t>コウコウセイ</t>
    </rPh>
    <rPh sb="12" eb="14">
      <t>コウコウ</t>
    </rPh>
    <rPh sb="14" eb="16">
      <t>ネンレイ</t>
    </rPh>
    <rPh sb="16" eb="18">
      <t>ソウトウ</t>
    </rPh>
    <rPh sb="20" eb="22">
      <t>イクセイ</t>
    </rPh>
    <rPh sb="22" eb="23">
      <t>シャ</t>
    </rPh>
    <rPh sb="23" eb="24">
      <t>トウ</t>
    </rPh>
    <rPh sb="27" eb="29">
      <t>イクセイ</t>
    </rPh>
    <rPh sb="29" eb="30">
      <t>シャ</t>
    </rPh>
    <rPh sb="31" eb="34">
      <t>シドウシャ</t>
    </rPh>
    <rPh sb="35" eb="38">
      <t>ジムキョク</t>
    </rPh>
    <rPh sb="38" eb="40">
      <t>ショクイン</t>
    </rPh>
    <phoneticPr fontId="4"/>
  </si>
  <si>
    <t>中学生</t>
  </si>
  <si>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</si>
  <si>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令和6年4月改訂</t>
  </si>
  <si>
    <t xml:space="preserve">         ＜加入者名簿２＞</t>
    <rPh sb="10" eb="12">
      <t>カニュウ</t>
    </rPh>
    <rPh sb="12" eb="13">
      <t>シャ</t>
    </rPh>
    <rPh sb="13" eb="15">
      <t>メイボ</t>
    </rPh>
    <phoneticPr fontId="38"/>
  </si>
  <si>
    <t>高</t>
    <rPh sb="0" eb="1">
      <t>コウ</t>
    </rPh>
    <phoneticPr fontId="4"/>
  </si>
  <si>
    <t>代表者</t>
    <rPh sb="0" eb="3">
      <t>ダイヒョウシャ</t>
    </rPh>
    <phoneticPr fontId="4"/>
  </si>
  <si>
    <t>小学生</t>
  </si>
  <si>
    <t>中</t>
    <rPh sb="0" eb="1">
      <t>ナカ</t>
    </rPh>
    <phoneticPr fontId="4"/>
  </si>
  <si>
    <t>幼児</t>
  </si>
  <si>
    <t>年度分として申し込みます。</t>
  </si>
  <si>
    <t>×</t>
  </si>
  <si>
    <t>名</t>
    <rPh sb="0" eb="1">
      <t>ナ</t>
    </rPh>
    <phoneticPr fontId="4"/>
  </si>
  <si>
    <t>中</t>
  </si>
  <si>
    <t>人　　数</t>
    <rPh sb="0" eb="1">
      <t>ヒト</t>
    </rPh>
    <rPh sb="3" eb="4">
      <t>スウ</t>
    </rPh>
    <phoneticPr fontId="4"/>
  </si>
  <si>
    <t>名</t>
    <rPh sb="0" eb="1">
      <t>メイ</t>
    </rPh>
    <phoneticPr fontId="4"/>
  </si>
  <si>
    <t>〒</t>
  </si>
  <si>
    <t>新規</t>
  </si>
  <si>
    <t>育成者等</t>
    <rPh sb="0" eb="3">
      <t>イクセイシャ</t>
    </rPh>
    <rPh sb="3" eb="4">
      <t>トウ</t>
    </rPh>
    <phoneticPr fontId="4"/>
  </si>
  <si>
    <t>2 子ども会費</t>
    <rPh sb="2" eb="3">
      <t>コ</t>
    </rPh>
    <rPh sb="5" eb="7">
      <t>カイ</t>
    </rPh>
    <phoneticPr fontId="4"/>
  </si>
  <si>
    <t>№</t>
  </si>
  <si>
    <r>
      <rPr>
        <sz val="10"/>
        <color theme="1"/>
        <rFont val="HG丸ｺﾞｼｯｸM-PRO"/>
      </rPr>
      <t>送金額</t>
    </r>
    <r>
      <rPr>
        <sz val="8"/>
        <color theme="1"/>
        <rFont val="HG丸ｺﾞｼｯｸM-PRO"/>
      </rPr>
      <t>（㊟）</t>
    </r>
  </si>
  <si>
    <t>氏　　名</t>
  </si>
  <si>
    <t>　　保護者№
　　同伴</t>
    <rPh sb="2" eb="3">
      <t>ホ</t>
    </rPh>
    <rPh sb="3" eb="4">
      <t>ユズル</t>
    </rPh>
    <rPh sb="4" eb="5">
      <t>シャ</t>
    </rPh>
    <rPh sb="9" eb="10">
      <t>ドウ</t>
    </rPh>
    <rPh sb="10" eb="11">
      <t>トモ</t>
    </rPh>
    <phoneticPr fontId="38"/>
  </si>
  <si>
    <t>学年</t>
  </si>
  <si>
    <t>代表者</t>
  </si>
  <si>
    <t>　　加入者が20名超となる場合は＜共済様式＞04 加入者名簿2に超過分をご記入願います。</t>
  </si>
  <si>
    <t>学年</t>
    <rPh sb="0" eb="2">
      <t>ガクネン</t>
    </rPh>
    <phoneticPr fontId="4"/>
  </si>
  <si>
    <t>小</t>
  </si>
  <si>
    <t>&lt;共済様式&gt;04</t>
  </si>
  <si>
    <t>※小学生の人数→「２ 加入者数」の「小学生」と同数</t>
    <rPh sb="1" eb="3">
      <t>ショウガク</t>
    </rPh>
    <rPh sb="3" eb="4">
      <t>セイ</t>
    </rPh>
    <rPh sb="5" eb="7">
      <t>ニンズウ</t>
    </rPh>
    <rPh sb="11" eb="15">
      <t>カニュウ</t>
    </rPh>
    <rPh sb="18" eb="21">
      <t>ショウガクセイ</t>
    </rPh>
    <rPh sb="23" eb="25">
      <t>ドウスウ</t>
    </rPh>
    <phoneticPr fontId="4"/>
  </si>
  <si>
    <t>電話番号</t>
    <rPh sb="0" eb="2">
      <t>デンワ</t>
    </rPh>
    <rPh sb="2" eb="4">
      <t>バンゴウ</t>
    </rPh>
    <phoneticPr fontId="4"/>
  </si>
  <si>
    <t>　</t>
  </si>
  <si>
    <t>子ども会会長名</t>
  </si>
  <si>
    <t>円</t>
    <rPh sb="0" eb="1">
      <t>エン</t>
    </rPh>
    <phoneticPr fontId="4"/>
  </si>
  <si>
    <t>&lt;共済様式&gt;05</t>
  </si>
  <si>
    <t>1 加入者数</t>
  </si>
  <si>
    <t>(提出日)</t>
    <rPh sb="1" eb="3">
      <t>テイシュツ</t>
    </rPh>
    <rPh sb="3" eb="4">
      <t>ビ</t>
    </rPh>
    <phoneticPr fontId="38"/>
  </si>
  <si>
    <t>種別</t>
    <rPh sb="0" eb="2">
      <t>シュベツ</t>
    </rPh>
    <phoneticPr fontId="4"/>
  </si>
  <si>
    <t>高校生等</t>
    <rPh sb="3" eb="4">
      <t>トウ</t>
    </rPh>
    <phoneticPr fontId="4"/>
  </si>
  <si>
    <t>(うちジュニアリーダー数)</t>
  </si>
  <si>
    <t>学区・地区</t>
  </si>
  <si>
    <t>担当者</t>
    <rPh sb="0" eb="3">
      <t>タントウシャ</t>
    </rPh>
    <phoneticPr fontId="4"/>
  </si>
  <si>
    <t>住所</t>
    <rPh sb="0" eb="2">
      <t>ジュウショ</t>
    </rPh>
    <phoneticPr fontId="4"/>
  </si>
  <si>
    <t>&lt;共済様式&gt;03</t>
  </si>
  <si>
    <t>　　就学前3年以下の幼児(4月1日現在で満3歳以下)は同伴保護者の同時加入が必須です。</t>
    <rPh sb="2" eb="4">
      <t>シュウガク</t>
    </rPh>
    <rPh sb="4" eb="5">
      <t>マエ</t>
    </rPh>
    <rPh sb="6" eb="7">
      <t>ネン</t>
    </rPh>
    <rPh sb="7" eb="9">
      <t>イカ</t>
    </rPh>
    <rPh sb="10" eb="12">
      <t>ヨウジ</t>
    </rPh>
    <rPh sb="14" eb="15">
      <t>ガツ</t>
    </rPh>
    <rPh sb="16" eb="17">
      <t>ニチ</t>
    </rPh>
    <rPh sb="17" eb="19">
      <t>ゲンザイ</t>
    </rPh>
    <rPh sb="20" eb="21">
      <t>マン</t>
    </rPh>
    <rPh sb="22" eb="23">
      <t>サイ</t>
    </rPh>
    <rPh sb="23" eb="25">
      <t>イカ</t>
    </rPh>
    <rPh sb="27" eb="29">
      <t>ドウハン</t>
    </rPh>
    <rPh sb="29" eb="32">
      <t>ホゴシャ</t>
    </rPh>
    <rPh sb="33" eb="35">
      <t>ドウジ</t>
    </rPh>
    <rPh sb="35" eb="37">
      <t>カニュウ</t>
    </rPh>
    <rPh sb="38" eb="40">
      <t>ヒッス</t>
    </rPh>
    <phoneticPr fontId="4"/>
  </si>
  <si>
    <t>（フ　リ　ガ　ナ）</t>
  </si>
  <si>
    <t>市区町村等子連</t>
    <rPh sb="0" eb="7">
      <t>シ</t>
    </rPh>
    <phoneticPr fontId="4"/>
  </si>
  <si>
    <t>　　※加入者が10名超となる場合は＜共済様式＞04 加入者名簿2に超過分をご記入願います。</t>
    <rPh sb="3" eb="6">
      <t>カニュウシャ</t>
    </rPh>
    <rPh sb="9" eb="10">
      <t>ナ</t>
    </rPh>
    <rPh sb="10" eb="11">
      <t>コ</t>
    </rPh>
    <rPh sb="14" eb="16">
      <t>バアイ</t>
    </rPh>
    <rPh sb="17" eb="23">
      <t>キ</t>
    </rPh>
    <rPh sb="26" eb="29">
      <t>カニュウシャ</t>
    </rPh>
    <rPh sb="29" eb="31">
      <t>メイボ</t>
    </rPh>
    <rPh sb="33" eb="35">
      <t>チョウカ</t>
    </rPh>
    <rPh sb="35" eb="36">
      <t>ブン</t>
    </rPh>
    <rPh sb="38" eb="40">
      <t>キニュウ</t>
    </rPh>
    <rPh sb="40" eb="41">
      <t>ネガ</t>
    </rPh>
    <phoneticPr fontId="4"/>
  </si>
  <si>
    <t>幼</t>
    <rPh sb="0" eb="1">
      <t>ヨウ</t>
    </rPh>
    <phoneticPr fontId="4"/>
  </si>
  <si>
    <t>育</t>
    <rPh sb="0" eb="1">
      <t>イク</t>
    </rPh>
    <phoneticPr fontId="4"/>
  </si>
  <si>
    <r>
      <t>&lt;共済様式&gt;03</t>
    </r>
    <r>
      <rPr>
        <b/>
        <sz val="11"/>
        <color theme="1"/>
        <rFont val="HG丸ｺﾞｼｯｸM-PRO"/>
      </rPr>
      <t>（米子市）</t>
    </r>
    <rPh sb="9" eb="12">
      <t>ヨナゴシ</t>
    </rPh>
    <phoneticPr fontId="4"/>
  </si>
  <si>
    <t>令和7年1月改訂</t>
    <rPh sb="0" eb="2">
      <t>レイワ</t>
    </rPh>
    <rPh sb="3" eb="4">
      <t>ネン</t>
    </rPh>
    <rPh sb="5" eb="6">
      <t>ガツ</t>
    </rPh>
    <rPh sb="6" eb="8">
      <t>カイテイ</t>
    </rPh>
    <phoneticPr fontId="38"/>
  </si>
  <si>
    <t>※安全共済会費　子ども会員一人あたり １５０円、 育成者（１８歳以上）２５０円</t>
    <rPh sb="1" eb="6">
      <t>アンゼンキョウサイカイ</t>
    </rPh>
    <rPh sb="6" eb="7">
      <t>ヒ</t>
    </rPh>
    <rPh sb="8" eb="9">
      <t>コ</t>
    </rPh>
    <rPh sb="11" eb="13">
      <t>カイイン</t>
    </rPh>
    <rPh sb="13" eb="15">
      <t>ヒトリ</t>
    </rPh>
    <rPh sb="22" eb="23">
      <t>エン</t>
    </rPh>
    <rPh sb="25" eb="28">
      <t>イクセ</t>
    </rPh>
    <rPh sb="31" eb="32">
      <t>サイ</t>
    </rPh>
    <rPh sb="32" eb="34">
      <t>イジョウ</t>
    </rPh>
    <rPh sb="38" eb="39">
      <t>エン</t>
    </rPh>
    <phoneticPr fontId="4"/>
  </si>
  <si>
    <t>米子市子ども会連合会</t>
    <rPh sb="0" eb="3">
      <t>ヨナゴシ</t>
    </rPh>
    <rPh sb="3" eb="4">
      <t>コ</t>
    </rPh>
    <rPh sb="7" eb="10">
      <t>レンゴウカイ</t>
    </rPh>
    <phoneticPr fontId="4"/>
  </si>
  <si>
    <t>2.共済掛金等</t>
  </si>
  <si>
    <t xml:space="preserve"> 合計（金額）</t>
    <rPh sb="1" eb="3">
      <t>ゴウケイ</t>
    </rPh>
    <rPh sb="4" eb="6">
      <t>キンガク</t>
    </rPh>
    <phoneticPr fontId="4"/>
  </si>
  <si>
    <t xml:space="preserve"> 合計（人数）</t>
    <rPh sb="1" eb="3">
      <t>ゴウケイ</t>
    </rPh>
    <rPh sb="4" eb="6">
      <t>ニンズウ</t>
    </rPh>
    <phoneticPr fontId="38"/>
  </si>
  <si>
    <t>令和8年1月
改訂</t>
    <rPh sb="0" eb="2">
      <t>レイワ</t>
    </rPh>
    <rPh sb="3" eb="4">
      <t>ネン</t>
    </rPh>
    <rPh sb="5" eb="6">
      <t>ガツ</t>
    </rPh>
    <rPh sb="7" eb="9">
      <t>カイテイ</t>
    </rPh>
    <phoneticPr fontId="38"/>
  </si>
  <si>
    <t>（提出日）</t>
  </si>
  <si>
    <t>令和7年1月改訂</t>
  </si>
  <si>
    <t>日</t>
    <rPh sb="0" eb="1">
      <t>ニチ</t>
    </rPh>
    <phoneticPr fontId="4"/>
  </si>
  <si>
    <t>年</t>
    <rPh sb="0" eb="1">
      <t>ネン</t>
    </rPh>
    <phoneticPr fontId="38"/>
  </si>
  <si>
    <t>月</t>
    <rPh sb="0" eb="1">
      <t>ツキ</t>
    </rPh>
    <phoneticPr fontId="38"/>
  </si>
  <si>
    <t>合計額（安全共済会費＋こども会費）</t>
    <rPh sb="0" eb="3">
      <t>ゴウ</t>
    </rPh>
    <rPh sb="4" eb="10">
      <t>アンゼンキ</t>
    </rPh>
    <rPh sb="14" eb="16">
      <t>カイヒ</t>
    </rPh>
    <phoneticPr fontId="4"/>
  </si>
  <si>
    <t>備考</t>
  </si>
  <si>
    <t>全国子ども会安全共済会規程に基づき、年間行事計画書を提出します。</t>
    <rPh sb="18" eb="19">
      <t>ネン</t>
    </rPh>
    <phoneticPr fontId="4"/>
  </si>
  <si>
    <t>１．活動･事業名</t>
  </si>
  <si>
    <t>月</t>
  </si>
  <si>
    <t>行事実施前に必ずＫＹＴ(危険予知トレーニング)を実施願います。</t>
    <rPh sb="0" eb="2">
      <t>ギョウジ</t>
    </rPh>
    <rPh sb="2" eb="4">
      <t>ジッシ</t>
    </rPh>
    <rPh sb="4" eb="5">
      <t>マエ</t>
    </rPh>
    <rPh sb="6" eb="7">
      <t>カナラ</t>
    </rPh>
    <rPh sb="12" eb="14">
      <t>キケン</t>
    </rPh>
    <rPh sb="14" eb="16">
      <t>ヨチ</t>
    </rPh>
    <rPh sb="24" eb="26">
      <t>ジッシ</t>
    </rPh>
    <rPh sb="26" eb="27">
      <t>ネガ</t>
    </rPh>
    <phoneticPr fontId="4"/>
  </si>
  <si>
    <t>年間行事の追加・変更が判明した段階で本様式に追加変更内容を記載して市区町村等子連経由して都道府県・指定都市子連に提出願います。</t>
    <rPh sb="18" eb="19">
      <t>ホン</t>
    </rPh>
    <rPh sb="19" eb="21">
      <t>ヨウシキ</t>
    </rPh>
    <phoneticPr fontId="4"/>
  </si>
  <si>
    <t>＜個人情報の取り扱いについて＞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
囲に限定します。</t>
  </si>
  <si>
    <t>行事･活動名</t>
  </si>
  <si>
    <t>単位子ども会</t>
    <rPh sb="0" eb="2">
      <t>タンイ</t>
    </rPh>
    <rPh sb="2" eb="6">
      <t>コ</t>
    </rPh>
    <phoneticPr fontId="4"/>
  </si>
  <si>
    <t>連絡先電話番号</t>
    <rPh sb="0" eb="3">
      <t>レンラクサキ</t>
    </rPh>
    <rPh sb="3" eb="5">
      <t>デンワ</t>
    </rPh>
    <rPh sb="5" eb="7">
      <t>バンゴウ</t>
    </rPh>
    <phoneticPr fontId="4"/>
  </si>
  <si>
    <t>年度＜年間行事計画書＞</t>
    <rPh sb="0" eb="2">
      <t>ネンド</t>
    </rPh>
    <phoneticPr fontId="38"/>
  </si>
  <si>
    <t>米子市子ども会連合会</t>
    <rPh sb="0" eb="3">
      <t>ヨナゴシ</t>
    </rPh>
    <rPh sb="3" eb="4">
      <t>コ</t>
    </rPh>
    <rPh sb="6" eb="7">
      <t>カイ</t>
    </rPh>
    <rPh sb="7" eb="10">
      <t>レンゴウカイ</t>
    </rPh>
    <phoneticPr fontId="4"/>
  </si>
  <si>
    <t xml:space="preserve"> </t>
  </si>
  <si>
    <r>
      <t>3</t>
    </r>
    <r>
      <rPr>
        <sz val="8"/>
        <color auto="1"/>
        <rFont val="游ゴシック"/>
      </rPr>
      <t>歳以下</t>
    </r>
    <rPh sb="1" eb="2">
      <t>サイ</t>
    </rPh>
    <rPh sb="2" eb="4">
      <t>イカ</t>
    </rPh>
    <phoneticPr fontId="4"/>
  </si>
  <si>
    <r>
      <t>3</t>
    </r>
    <r>
      <rPr>
        <sz val="6"/>
        <color auto="1"/>
        <rFont val="游ゴシック"/>
      </rPr>
      <t>歳以下</t>
    </r>
    <rPh sb="1" eb="2">
      <t>サイ</t>
    </rPh>
    <rPh sb="2" eb="4">
      <t>イカ</t>
    </rPh>
    <phoneticPr fontId="4"/>
  </si>
  <si>
    <t>公益社団法人　全国子ども会連合会　御中</t>
  </si>
  <si>
    <t>名</t>
  </si>
  <si>
    <t>該当に「〇」表示を記入願います。</t>
  </si>
  <si>
    <t>市区町村等子連
受付日</t>
    <rPh sb="0" eb="7">
      <t>シ</t>
    </rPh>
    <rPh sb="8" eb="11">
      <t>ウケツケビ</t>
    </rPh>
    <phoneticPr fontId="4"/>
  </si>
  <si>
    <t>年</t>
  </si>
  <si>
    <t>(該当に「○」表示してください)</t>
  </si>
  <si>
    <t>新規</t>
    <rPh sb="0" eb="2">
      <t>シンキ</t>
    </rPh>
    <phoneticPr fontId="38"/>
  </si>
  <si>
    <r>
      <t xml:space="preserve">3 </t>
    </r>
    <r>
      <rPr>
        <sz val="10"/>
        <color theme="1"/>
        <rFont val="HG丸ｺﾞｼｯｸM-PRO"/>
      </rPr>
      <t>単位こども会毎の共済掛金等</t>
    </r>
    <rPh sb="2" eb="4">
      <t>タンイ</t>
    </rPh>
    <rPh sb="7" eb="8">
      <t>カイ</t>
    </rPh>
    <rPh sb="8" eb="9">
      <t>ゴト</t>
    </rPh>
    <rPh sb="14" eb="15">
      <t>トウ</t>
    </rPh>
    <phoneticPr fontId="38"/>
  </si>
  <si>
    <t>単位子ども会番号</t>
    <rPh sb="0" eb="2">
      <t>タンイ</t>
    </rPh>
    <rPh sb="2" eb="6">
      <t>コ</t>
    </rPh>
    <rPh sb="6" eb="8">
      <t>バンゴウ</t>
    </rPh>
    <phoneticPr fontId="4"/>
  </si>
  <si>
    <t>日</t>
    <rPh sb="0" eb="1">
      <t>ヒ</t>
    </rPh>
    <phoneticPr fontId="38"/>
  </si>
  <si>
    <t>○</t>
  </si>
  <si>
    <t>　　就学前3年以下の幼児(4月1日現在で満3歳以下)は同伴保護者の同時加入が必須です。</t>
  </si>
  <si>
    <t>＜加入者名簿２＞</t>
  </si>
  <si>
    <t>種別</t>
  </si>
  <si>
    <t>幼</t>
  </si>
  <si>
    <t>高</t>
  </si>
  <si>
    <t>育</t>
  </si>
  <si>
    <t>３歳以下</t>
  </si>
  <si>
    <t>　保護者№
　同伴　</t>
  </si>
  <si>
    <t>令和</t>
  </si>
  <si>
    <t>/</t>
  </si>
  <si>
    <t>市区町村等子連
受付日</t>
  </si>
  <si>
    <t>公益社団法人全国子ども会連合会「全国子ども会安全共済会」　令和</t>
  </si>
  <si>
    <t xml:space="preserve"> ＜個人情報の取り扱いについて＞
 本共済契約に関する個人情報は、公益社団法人全国子ども会連合会が共済引受の審査、本共済契約の履行のために利用いたします。
 また、上記の利用目的の達成に必要な範囲内で、業務委託先、共済金の請求・支払いに関する関係先等に提供することがあります。
 ただし、保健医療等の特別な非公開情報（センシティブ情報）の利用目的は、業務の適切な運営の確保その他必要と認められる範囲に限定します。</t>
  </si>
  <si>
    <t>1.加入者数</t>
  </si>
  <si>
    <t>3.加入者名簿 1</t>
  </si>
  <si>
    <t>種　　別</t>
  </si>
  <si>
    <t>人　　数</t>
  </si>
  <si>
    <t>追加</t>
  </si>
  <si>
    <t>住所</t>
  </si>
  <si>
    <t>高校生等→高校生・高校年齢相当　　育成者等　→　育成者・指導者・事務局職員</t>
  </si>
  <si>
    <r>
      <rPr>
        <sz val="8"/>
        <color theme="1"/>
        <rFont val="ＭＳ 明朝"/>
      </rPr>
      <t>㊟</t>
    </r>
    <r>
      <rPr>
        <sz val="8"/>
        <color theme="1"/>
        <rFont val="HG丸ｺﾞｼｯｸM-PRO"/>
      </rPr>
      <t>　安全共済会掛金等と都道府県・指定都市子連会費等の合計額になります。</t>
    </r>
  </si>
  <si>
    <t>＜加入申込書＞</t>
  </si>
  <si>
    <t>月</t>
    <rPh sb="0" eb="1">
      <t>ガツ</t>
    </rPh>
    <phoneticPr fontId="4"/>
  </si>
  <si>
    <t>単位子ども会番号</t>
  </si>
  <si>
    <t>電話番号</t>
  </si>
  <si>
    <t>円</t>
  </si>
  <si>
    <t>送金(納金)予定日</t>
  </si>
  <si>
    <t>高校生等</t>
  </si>
  <si>
    <t>育成者等</t>
  </si>
  <si>
    <t>合計</t>
  </si>
  <si>
    <t>㊞</t>
  </si>
  <si>
    <t>〇</t>
  </si>
  <si>
    <r>
      <t xml:space="preserve"> </t>
    </r>
    <r>
      <rPr>
        <b/>
        <sz val="18"/>
        <color theme="1"/>
        <rFont val="ＭＳ Ｐゴシック"/>
      </rPr>
      <t>＜加入申込書＞</t>
    </r>
    <rPh sb="2" eb="4">
      <t>カニュウ</t>
    </rPh>
    <rPh sb="4" eb="7">
      <t>モウシコミショ</t>
    </rPh>
    <phoneticPr fontId="38"/>
  </si>
  <si>
    <t>上記の金額を地区代表者にお渡しください。</t>
    <rPh sb="0" eb="2">
      <t>ジョウキ</t>
    </rPh>
    <rPh sb="3" eb="5">
      <t>キンガク</t>
    </rPh>
    <rPh sb="6" eb="11">
      <t>チクダイヒョウシャ</t>
    </rPh>
    <rPh sb="13" eb="14">
      <t>ワタ</t>
    </rPh>
    <phoneticPr fontId="4"/>
  </si>
  <si>
    <t>４ 加入者名簿１</t>
    <rPh sb="2" eb="7">
      <t>カニュウシャメイボ</t>
    </rPh>
    <phoneticPr fontId="38"/>
  </si>
  <si>
    <r>
      <t>※</t>
    </r>
    <r>
      <rPr>
        <u/>
        <sz val="8"/>
        <color theme="1"/>
        <rFont val="HG丸ｺﾞｼｯｸM-PRO"/>
      </rPr>
      <t>上記「1+2」の合計金額</t>
    </r>
    <rPh sb="1" eb="3">
      <t>ジョウキ</t>
    </rPh>
    <rPh sb="9" eb="11">
      <t>ゴウケイ</t>
    </rPh>
    <rPh sb="11" eb="13">
      <t>キンガク</t>
    </rPh>
    <phoneticPr fontId="4"/>
  </si>
  <si>
    <r>
      <t>「子ども会安全共済会」</t>
    </r>
    <r>
      <rPr>
        <sz val="9"/>
        <color theme="1"/>
        <rFont val="HG丸ｺﾞｼｯｸM-PRO"/>
      </rPr>
      <t>及び「米子市子ども会費」　令和</t>
    </r>
    <rPh sb="11" eb="12">
      <t>オヨ</t>
    </rPh>
    <rPh sb="14" eb="17">
      <t>ヨナゴシ</t>
    </rPh>
    <rPh sb="17" eb="18">
      <t>コ</t>
    </rPh>
    <rPh sb="20" eb="22">
      <t>カ</t>
    </rPh>
    <rPh sb="24" eb="26">
      <t>レイワ</t>
    </rPh>
    <phoneticPr fontId="38"/>
  </si>
  <si>
    <t>【行事･活動名】</t>
    <rPh sb="1" eb="3">
      <t>ギョウジ</t>
    </rPh>
    <rPh sb="4" eb="6">
      <t>カツドウ</t>
    </rPh>
    <phoneticPr fontId="4"/>
  </si>
  <si>
    <t>日</t>
    <rPh sb="0" eb="1">
      <t>ヒ</t>
    </rPh>
    <phoneticPr fontId="4"/>
  </si>
  <si>
    <t>年</t>
    <rPh sb="0" eb="1">
      <t>ネン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</si>
</sst>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09]ggge&quot;年&quot;m&quot;月&quot;d&quot;日&quot;;@"/>
    <numFmt numFmtId="177" formatCode="m&quot;月&quot;d&quot;日&quot;;@"/>
    <numFmt numFmtId="178" formatCode="#"/>
  </numFmts>
  <fonts count="39">
    <font>
      <sz val="11"/>
      <color theme="1"/>
      <name val="游ゴシック"/>
      <family val="3"/>
      <scheme val="minor"/>
    </font>
    <font>
      <u/>
      <sz val="11"/>
      <color indexed="12"/>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0"/>
      <color auto="1"/>
      <name val="HG丸ｺﾞｼｯｸM-PRO"/>
      <family val="3"/>
    </font>
    <font>
      <sz val="8"/>
      <color theme="1"/>
      <name val="HG丸ｺﾞｼｯｸM-PRO"/>
      <family val="3"/>
    </font>
    <font>
      <sz val="9"/>
      <color theme="1"/>
      <name val="HG丸ｺﾞｼｯｸM-PRO"/>
      <family val="3"/>
    </font>
    <font>
      <sz val="11"/>
      <color theme="1"/>
      <name val="HG丸ｺﾞｼｯｸM-PRO"/>
      <family val="3"/>
    </font>
    <font>
      <sz val="8"/>
      <color auto="1"/>
      <name val="HG丸ｺﾞｼｯｸM-PRO"/>
      <family val="3"/>
    </font>
    <font>
      <b/>
      <sz val="9"/>
      <color auto="1"/>
      <name val="HG丸ｺﾞｼｯｸM-PRO"/>
      <family val="3"/>
    </font>
    <font>
      <sz val="9"/>
      <color auto="1"/>
      <name val="HG丸ｺﾞｼｯｸM-PRO"/>
      <family val="3"/>
    </font>
    <font>
      <b/>
      <sz val="11"/>
      <color theme="1"/>
      <name val="HG丸ｺﾞｼｯｸM-PRO"/>
      <family val="3"/>
    </font>
    <font>
      <sz val="10"/>
      <color theme="1"/>
      <name val="HG丸ｺﾞｼｯｸM-PRO"/>
      <family val="3"/>
    </font>
    <font>
      <sz val="8"/>
      <color theme="1"/>
      <name val="游ゴシック"/>
      <family val="3"/>
    </font>
    <font>
      <sz val="10"/>
      <color theme="1"/>
      <name val="游ゴシック"/>
      <family val="3"/>
    </font>
    <font>
      <b/>
      <sz val="8"/>
      <color auto="1"/>
      <name val="HG丸ｺﾞｼｯｸM-PRO"/>
      <family val="3"/>
    </font>
    <font>
      <sz val="6"/>
      <color auto="1"/>
      <name val="HG丸ｺﾞｼｯｸM-PRO"/>
      <family val="3"/>
    </font>
    <font>
      <sz val="10"/>
      <color auto="1"/>
      <name val="游ゴシック"/>
      <family val="3"/>
    </font>
    <font>
      <sz val="7"/>
      <color auto="1"/>
      <name val="HG丸ｺﾞｼｯｸM-PRO"/>
      <family val="3"/>
    </font>
    <font>
      <sz val="6"/>
      <color theme="1"/>
      <name val="HG丸ｺﾞｼｯｸM-PRO"/>
      <family val="3"/>
    </font>
    <font>
      <sz val="8"/>
      <color auto="1"/>
      <name val="游ゴシック"/>
      <family val="3"/>
    </font>
    <font>
      <sz val="9"/>
      <color theme="1"/>
      <name val="游ゴシック"/>
      <family val="3"/>
    </font>
    <font>
      <b/>
      <sz val="18"/>
      <color theme="1"/>
      <name val="HG丸ｺﾞｼｯｸM-PRO"/>
      <family val="3"/>
    </font>
    <font>
      <b/>
      <sz val="8"/>
      <color theme="1"/>
      <name val="HG丸ｺﾞｼｯｸM-PRO"/>
      <family val="3"/>
    </font>
    <font>
      <sz val="5"/>
      <color auto="1"/>
      <name val="HG丸ｺﾞｼｯｸM-PRO"/>
      <family val="3"/>
    </font>
    <font>
      <b/>
      <sz val="10.5"/>
      <color rgb="FFFF0000"/>
      <name val="HG丸ｺﾞｼｯｸM-PRO"/>
      <family val="3"/>
    </font>
    <font>
      <b/>
      <sz val="13"/>
      <color theme="1"/>
      <name val="HG丸ｺﾞｼｯｸM-PRO"/>
      <family val="3"/>
    </font>
    <font>
      <b/>
      <sz val="14"/>
      <color theme="1"/>
      <name val="HG丸ｺﾞｼｯｸM-PRO"/>
      <family val="3"/>
    </font>
    <font>
      <sz val="11"/>
      <color auto="1"/>
      <name val="HG丸ｺﾞｼｯｸM-PRO"/>
      <family val="3"/>
    </font>
    <font>
      <sz val="11"/>
      <color auto="1"/>
      <name val="游ゴシック"/>
      <family val="3"/>
    </font>
    <font>
      <b/>
      <sz val="11"/>
      <color auto="1"/>
      <name val="HG丸ｺﾞｼｯｸM-PRO"/>
      <family val="3"/>
    </font>
    <font>
      <b/>
      <sz val="16"/>
      <color auto="1"/>
      <name val="HG丸ｺﾞｼｯｸM-PRO"/>
      <family val="3"/>
    </font>
    <font>
      <sz val="12"/>
      <color auto="1"/>
      <name val="游ゴシック"/>
      <family val="3"/>
    </font>
    <font>
      <sz val="12"/>
      <color auto="1"/>
      <name val="HG丸ｺﾞｼｯｸM-PRO"/>
      <family val="3"/>
    </font>
    <font>
      <b/>
      <sz val="14"/>
      <color auto="1"/>
      <name val="HG丸ｺﾞｼｯｸM-PRO"/>
      <family val="3"/>
    </font>
    <font>
      <sz val="12"/>
      <color auto="1"/>
      <name val="HGP創英角ｺﾞｼｯｸUB"/>
      <family val="3"/>
    </font>
    <font>
      <sz val="7.5"/>
      <color auto="1"/>
      <name val="HG丸ｺﾞｼｯｸM-PRO"/>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0" tint="-5.e-002"/>
        <bgColor indexed="64"/>
      </patternFill>
    </fill>
    <fill>
      <patternFill patternType="solid">
        <fgColor theme="7" tint="0.6"/>
        <bgColor indexed="64"/>
      </patternFill>
    </fill>
    <fill>
      <patternFill patternType="solid">
        <fgColor rgb="FFFFFFA0"/>
        <bgColor indexed="64"/>
      </patternFill>
    </fill>
    <fill>
      <patternFill patternType="solid">
        <fgColor rgb="FFFFE69A"/>
        <bgColor indexed="64"/>
      </patternFill>
    </fill>
  </fills>
  <borders count="196">
    <border>
      <left/>
      <right/>
      <top/>
      <bottom/>
      <diagonal/>
    </border>
    <border>
      <left style="thin">
        <color indexed="64"/>
      </left>
      <right style="hair">
        <color indexed="64"/>
      </right>
      <top style="thin">
        <color indexed="64"/>
      </top>
      <bottom/>
      <diagonal/>
    </border>
    <border>
      <left style="thin">
        <color auto="1"/>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auto="1"/>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hair">
        <color auto="1"/>
      </bottom>
      <diagonal/>
    </border>
    <border>
      <left style="hair">
        <color auto="1"/>
      </left>
      <right/>
      <top/>
      <bottom style="hair">
        <color auto="1"/>
      </bottom>
      <diagonal/>
    </border>
    <border>
      <left style="hair">
        <color auto="1"/>
      </left>
      <right/>
      <top/>
      <bottom/>
      <diagonal/>
    </border>
    <border>
      <left style="hair">
        <color auto="1"/>
      </left>
      <right/>
      <top style="hair">
        <color auto="1"/>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style="hair">
        <color auto="1"/>
      </bottom>
      <diagonal/>
    </border>
    <border>
      <left/>
      <right/>
      <top/>
      <bottom style="hair">
        <color auto="1"/>
      </bottom>
      <diagonal/>
    </border>
    <border>
      <left/>
      <right/>
      <top style="hair">
        <color auto="1"/>
      </top>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hair">
        <color auto="1"/>
      </bottom>
      <diagonal/>
    </border>
    <border>
      <left/>
      <right style="thin">
        <color indexed="64"/>
      </right>
      <top/>
      <bottom style="hair">
        <color auto="1"/>
      </bottom>
      <diagonal/>
    </border>
    <border>
      <left/>
      <right style="thin">
        <color indexed="64"/>
      </right>
      <top/>
      <bottom/>
      <diagonal/>
    </border>
    <border>
      <left/>
      <right style="thin">
        <color indexed="64"/>
      </right>
      <top style="hair">
        <color auto="1"/>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hair">
        <color auto="1"/>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auto="1"/>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style="hair">
        <color auto="1"/>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auto="1"/>
      </top>
      <bottom style="hair">
        <color auto="1"/>
      </bottom>
      <diagonal/>
    </border>
    <border>
      <left/>
      <right style="medium">
        <color indexed="64"/>
      </right>
      <top style="medium">
        <color indexed="64"/>
      </top>
      <bottom style="medium">
        <color indexed="64"/>
      </bottom>
      <diagonal/>
    </border>
    <border>
      <left/>
      <right style="hair">
        <color indexed="64"/>
      </right>
      <top style="thin">
        <color indexed="64"/>
      </top>
      <bottom style="hair">
        <color auto="1"/>
      </bottom>
      <diagonal/>
    </border>
    <border>
      <left/>
      <right style="hair">
        <color indexed="64"/>
      </right>
      <top/>
      <bottom style="hair">
        <color indexed="64"/>
      </bottom>
      <diagonal/>
    </border>
    <border>
      <left/>
      <right style="hair">
        <color indexed="64"/>
      </right>
      <top style="hair">
        <color auto="1"/>
      </top>
      <bottom style="hair">
        <color auto="1"/>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auto="1"/>
      </left>
      <right/>
      <top style="hair">
        <color auto="1"/>
      </top>
      <bottom style="hair">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style="hair">
        <color auto="1"/>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right style="thin">
        <color indexed="64"/>
      </right>
      <top style="medium">
        <color indexed="64"/>
      </top>
      <bottom style="medium">
        <color indexed="64"/>
      </bottom>
      <diagonal/>
    </border>
    <border>
      <left/>
      <right style="hair">
        <color indexed="64"/>
      </right>
      <top/>
      <bottom style="thin">
        <color indexed="64"/>
      </bottom>
      <diagonal/>
    </border>
    <border>
      <left/>
      <right style="hair">
        <color auto="1"/>
      </right>
      <top style="hair">
        <color auto="1"/>
      </top>
      <bottom style="hair">
        <color auto="1"/>
      </bottom>
      <diagonal/>
    </border>
    <border>
      <left/>
      <right style="hair">
        <color auto="1"/>
      </right>
      <top style="hair">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hair">
        <color auto="1"/>
      </right>
      <top/>
      <bottom style="thin">
        <color indexed="64"/>
      </bottom>
      <diagonal/>
    </border>
    <border>
      <left style="hair">
        <color indexed="64"/>
      </left>
      <right style="hair">
        <color indexed="64"/>
      </right>
      <top style="hair">
        <color auto="1"/>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thin">
        <color indexed="64"/>
      </top>
      <bottom style="hair">
        <color indexed="64"/>
      </bottom>
      <diagonal/>
    </border>
    <border>
      <left style="hair">
        <color indexed="64"/>
      </left>
      <right/>
      <top/>
      <bottom style="hair">
        <color auto="1"/>
      </bottom>
      <diagonal/>
    </border>
    <border>
      <left/>
      <right style="thin">
        <color indexed="64"/>
      </right>
      <top style="thin">
        <color indexed="64"/>
      </top>
      <bottom/>
      <diagonal/>
    </border>
    <border>
      <left/>
      <right style="thin">
        <color indexed="64"/>
      </right>
      <top style="hair">
        <color auto="1"/>
      </top>
      <bottom style="hair">
        <color auto="1"/>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thin">
        <color auto="1"/>
      </right>
      <top/>
      <bottom/>
      <diagonal/>
    </border>
    <border>
      <left/>
      <right style="hair">
        <color indexed="64"/>
      </right>
      <top style="hair">
        <color indexed="64"/>
      </top>
      <bottom style="hair">
        <color indexed="64"/>
      </bottom>
      <diagonal/>
    </border>
    <border>
      <left style="hair">
        <color theme="1"/>
      </left>
      <right/>
      <top style="hair">
        <color theme="1"/>
      </top>
      <bottom/>
      <diagonal/>
    </border>
    <border>
      <left style="hair">
        <color theme="1"/>
      </left>
      <right/>
      <top/>
      <bottom/>
      <diagonal/>
    </border>
    <border>
      <left style="hair">
        <color theme="1"/>
      </left>
      <right/>
      <top/>
      <bottom style="hair">
        <color theme="1"/>
      </bottom>
      <diagonal/>
    </border>
    <border>
      <left/>
      <right/>
      <top style="hair">
        <color theme="1"/>
      </top>
      <bottom/>
      <diagonal/>
    </border>
    <border>
      <left/>
      <right/>
      <top/>
      <bottom style="hair">
        <color theme="1"/>
      </bottom>
      <diagonal/>
    </border>
    <border>
      <left style="hair">
        <color auto="1"/>
      </left>
      <right/>
      <top style="hair">
        <color indexed="64"/>
      </top>
      <bottom/>
      <diagonal/>
    </border>
    <border>
      <left/>
      <right style="hair">
        <color theme="1"/>
      </right>
      <top style="hair">
        <color theme="1"/>
      </top>
      <bottom/>
      <diagonal/>
    </border>
    <border>
      <left/>
      <right style="hair">
        <color theme="1"/>
      </right>
      <top/>
      <bottom/>
      <diagonal/>
    </border>
    <border>
      <left/>
      <right style="hair">
        <color theme="1"/>
      </right>
      <top/>
      <bottom style="hair">
        <color theme="1"/>
      </bottom>
      <diagonal/>
    </border>
    <border>
      <left style="hair">
        <color indexed="64"/>
      </left>
      <right style="thin">
        <color auto="1"/>
      </right>
      <top style="hair">
        <color indexed="64"/>
      </top>
      <bottom style="hair">
        <color indexed="64"/>
      </bottom>
      <diagonal/>
    </border>
    <border>
      <left/>
      <right style="thin">
        <color auto="1"/>
      </right>
      <top style="hair">
        <color indexed="64"/>
      </top>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thin">
        <color auto="1"/>
      </left>
      <right style="hair">
        <color auto="1"/>
      </right>
      <top style="thin">
        <color auto="1"/>
      </top>
      <bottom/>
      <diagonal/>
    </border>
    <border>
      <left style="thin">
        <color auto="1"/>
      </left>
      <right style="hair">
        <color auto="1"/>
      </right>
      <top/>
      <bottom style="hair">
        <color auto="1"/>
      </bottom>
      <diagonal/>
    </border>
    <border>
      <left style="thin">
        <color auto="1"/>
      </left>
      <right style="hair">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theme="1"/>
      </left>
      <right style="hair">
        <color rgb="FFFF0000"/>
      </right>
      <top style="thin">
        <color theme="1"/>
      </top>
      <bottom style="thin">
        <color theme="1"/>
      </bottom>
      <diagonal/>
    </border>
    <border>
      <left style="hair">
        <color auto="1"/>
      </left>
      <right/>
      <top style="thin">
        <color auto="1"/>
      </top>
      <bottom/>
      <diagonal/>
    </border>
    <border>
      <left style="hair">
        <color auto="1"/>
      </left>
      <right/>
      <top/>
      <bottom style="thin">
        <color auto="1"/>
      </bottom>
      <diagonal/>
    </border>
    <border>
      <left/>
      <right/>
      <top style="thin">
        <color auto="1"/>
      </top>
      <bottom/>
      <diagonal/>
    </border>
    <border>
      <left/>
      <right/>
      <top/>
      <bottom style="thin">
        <color auto="1"/>
      </bottom>
      <diagonal/>
    </border>
    <border>
      <left style="hair">
        <color rgb="FFFF0000"/>
      </left>
      <right style="hair">
        <color rgb="FFFF0000"/>
      </right>
      <top style="thin">
        <color theme="1"/>
      </top>
      <bottom style="thin">
        <color theme="1"/>
      </bottom>
      <diagonal/>
    </border>
    <border>
      <left/>
      <right style="thin">
        <color auto="1"/>
      </right>
      <top style="thin">
        <color auto="1"/>
      </top>
      <bottom/>
      <diagonal/>
    </border>
    <border>
      <left/>
      <right style="thin">
        <color auto="1"/>
      </right>
      <top/>
      <bottom style="thin">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top style="thin">
        <color theme="1"/>
      </top>
      <bottom/>
      <diagonal/>
    </border>
    <border>
      <left/>
      <right style="thin">
        <color auto="1"/>
      </right>
      <top/>
      <bottom style="hair">
        <color auto="1"/>
      </bottom>
      <diagonal/>
    </border>
    <border>
      <left style="hair">
        <color rgb="FFFF0000"/>
      </left>
      <right style="hair">
        <color theme="1"/>
      </right>
      <top style="thin">
        <color theme="1"/>
      </top>
      <bottom style="thin">
        <color theme="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style="hair">
        <color auto="1"/>
      </right>
      <top/>
      <bottom style="thin">
        <color auto="1"/>
      </bottom>
      <diagonal/>
    </border>
    <border>
      <left style="hair">
        <color theme="1"/>
      </left>
      <right/>
      <top style="thin">
        <color theme="1"/>
      </top>
      <bottom style="thin">
        <color theme="1"/>
      </bottom>
      <diagonal/>
    </border>
    <border>
      <left style="hair">
        <color auto="1"/>
      </left>
      <right style="hair">
        <color auto="1"/>
      </right>
      <top style="thin">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thin">
        <color auto="1"/>
      </bottom>
      <diagonal/>
    </border>
    <border>
      <left style="hair">
        <color auto="1"/>
      </left>
      <right/>
      <top style="thin">
        <color auto="1"/>
      </top>
      <bottom style="thin">
        <color auto="1"/>
      </bottom>
      <diagonal/>
    </border>
    <border>
      <left/>
      <right/>
      <top style="thin">
        <color theme="1"/>
      </top>
      <bottom style="thin">
        <color theme="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right style="hair">
        <color auto="1"/>
      </right>
      <top style="thin">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thin">
        <color auto="1"/>
      </right>
      <top style="thin">
        <color auto="1"/>
      </top>
      <bottom/>
      <diagonal/>
    </border>
    <border>
      <left style="hair">
        <color auto="1"/>
      </left>
      <right style="thin">
        <color auto="1"/>
      </right>
      <top/>
      <bottom/>
      <diagonal/>
    </border>
    <border>
      <left/>
      <right style="thin">
        <color theme="1"/>
      </right>
      <top style="thin">
        <color theme="1"/>
      </top>
      <bottom style="thin">
        <color theme="1"/>
      </bottom>
      <diagonal/>
    </border>
    <border>
      <left style="thin">
        <color auto="1"/>
      </left>
      <right/>
      <top/>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style="hair">
        <color rgb="FFFF0000"/>
      </right>
      <top style="thin">
        <color theme="1"/>
      </top>
      <bottom style="thin">
        <color theme="1"/>
      </bottom>
      <diagonal/>
    </border>
    <border>
      <left style="hair">
        <color rgb="FFFF0000"/>
      </left>
      <right style="thin">
        <color theme="1"/>
      </right>
      <top style="thin">
        <color theme="1"/>
      </top>
      <bottom style="thin">
        <color theme="1"/>
      </bottom>
      <diagonal/>
    </border>
    <border>
      <left style="thin">
        <color theme="1"/>
      </left>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indexed="64"/>
      </bottom>
      <diagonal/>
    </border>
    <border>
      <left style="hair">
        <color auto="1"/>
      </left>
      <right/>
      <top/>
      <bottom style="thin">
        <color indexed="64"/>
      </bottom>
      <diagonal/>
    </border>
    <border>
      <left/>
      <right style="thin">
        <color auto="1"/>
      </right>
      <top/>
      <bottom style="thin">
        <color indexed="64"/>
      </bottom>
      <diagonal/>
    </border>
    <border>
      <left style="hair">
        <color auto="1"/>
      </left>
      <right style="hair">
        <color auto="1"/>
      </right>
      <top/>
      <bottom style="thin">
        <color indexed="64"/>
      </bottom>
      <diagonal/>
    </border>
    <border>
      <left style="hair">
        <color auto="1"/>
      </left>
      <right style="thin">
        <color auto="1"/>
      </right>
      <top/>
      <bottom style="thin">
        <color indexed="64"/>
      </bottom>
      <diagonal/>
    </border>
  </borders>
  <cellStyleXfs count="10">
    <xf numFmtId="0" fontId="0" fillId="0" borderId="0">
      <alignment vertical="center"/>
    </xf>
    <xf numFmtId="0" fontId="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cellStyleXfs>
  <cellXfs count="852">
    <xf numFmtId="0" fontId="0" fillId="0" borderId="0" xfId="0">
      <alignment vertical="center"/>
    </xf>
    <xf numFmtId="0" fontId="5" fillId="0" borderId="0" xfId="3" applyFont="1">
      <alignment vertical="center"/>
    </xf>
    <xf numFmtId="0" fontId="6" fillId="0" borderId="0" xfId="3" applyFont="1">
      <alignment vertical="center"/>
    </xf>
    <xf numFmtId="0" fontId="7" fillId="0" borderId="0" xfId="3" applyFont="1" applyAlignment="1"/>
    <xf numFmtId="0" fontId="6" fillId="0" borderId="0" xfId="3" applyFont="1" applyAlignment="1"/>
    <xf numFmtId="0" fontId="6" fillId="0" borderId="0" xfId="3" applyFont="1" applyAlignment="1">
      <alignment horizontal="left"/>
    </xf>
    <xf numFmtId="0" fontId="6" fillId="2" borderId="0" xfId="3" applyFont="1" applyFill="1" applyAlignment="1">
      <alignment horizontal="left" vertical="top"/>
    </xf>
    <xf numFmtId="0" fontId="8" fillId="0" borderId="0" xfId="3" applyFont="1">
      <alignment vertical="center"/>
    </xf>
    <xf numFmtId="0" fontId="9" fillId="2" borderId="0" xfId="3" applyFont="1" applyFill="1">
      <alignment vertical="center"/>
    </xf>
    <xf numFmtId="0" fontId="9" fillId="0" borderId="0" xfId="3" applyFont="1">
      <alignment vertical="center"/>
    </xf>
    <xf numFmtId="0" fontId="9" fillId="0" borderId="0" xfId="3" applyFont="1" applyAlignment="1">
      <alignment vertical="center" shrinkToFit="1"/>
    </xf>
    <xf numFmtId="0" fontId="10" fillId="0" borderId="0" xfId="3" applyFont="1">
      <alignment vertical="center"/>
    </xf>
    <xf numFmtId="0" fontId="11" fillId="0" borderId="0" xfId="3" applyFont="1">
      <alignment vertical="center"/>
    </xf>
    <xf numFmtId="0" fontId="12" fillId="0" borderId="0" xfId="3" applyFont="1" applyAlignment="1">
      <alignment shrinkToFit="1"/>
    </xf>
    <xf numFmtId="0" fontId="0" fillId="0" borderId="0" xfId="3" applyFont="1" applyAlignment="1">
      <alignment shrinkToFit="1"/>
    </xf>
    <xf numFmtId="0" fontId="13" fillId="0" borderId="0" xfId="3" applyFont="1" applyAlignment="1">
      <alignment horizontal="center" vertical="top"/>
    </xf>
    <xf numFmtId="0" fontId="14" fillId="0" borderId="0"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0" xfId="3" applyFont="1" applyAlignment="1">
      <alignment vertical="center" wrapText="1"/>
    </xf>
    <xf numFmtId="0" fontId="7" fillId="0" borderId="0" xfId="3" applyFont="1" applyAlignment="1">
      <alignment horizontal="right" vertical="center"/>
    </xf>
    <xf numFmtId="0" fontId="7" fillId="0" borderId="0" xfId="3" applyFont="1" applyAlignment="1">
      <alignment horizontal="right"/>
    </xf>
    <xf numFmtId="0" fontId="15" fillId="0" borderId="0" xfId="3" applyFont="1" applyAlignment="1">
      <alignment vertical="center"/>
    </xf>
    <xf numFmtId="0" fontId="13" fillId="0" borderId="0" xfId="3" applyFont="1">
      <alignment vertical="center"/>
    </xf>
    <xf numFmtId="0" fontId="13" fillId="2" borderId="0" xfId="3" applyFont="1" applyFill="1" applyBorder="1" applyAlignment="1">
      <alignment vertical="center"/>
    </xf>
    <xf numFmtId="0" fontId="8" fillId="2" borderId="0" xfId="3" applyFont="1" applyFill="1">
      <alignment vertical="center"/>
    </xf>
    <xf numFmtId="0" fontId="13" fillId="2" borderId="0" xfId="3" applyFont="1" applyFill="1" applyBorder="1" applyAlignment="1">
      <alignment horizontal="left" vertical="center"/>
    </xf>
    <xf numFmtId="0" fontId="5" fillId="2" borderId="0" xfId="3" applyFont="1" applyFill="1" applyAlignment="1">
      <alignment horizontal="left" vertical="center"/>
    </xf>
    <xf numFmtId="0" fontId="5" fillId="3" borderId="1"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3" xfId="3" applyFont="1" applyFill="1" applyBorder="1" applyAlignment="1">
      <alignment horizontal="center" vertical="center"/>
    </xf>
    <xf numFmtId="0" fontId="9" fillId="0" borderId="4" xfId="3" applyFont="1" applyBorder="1" applyAlignment="1">
      <alignment horizontal="center" vertical="center" shrinkToFit="1"/>
    </xf>
    <xf numFmtId="0" fontId="9" fillId="0" borderId="5" xfId="3" applyFont="1" applyBorder="1" applyAlignment="1">
      <alignment horizontal="center" vertical="center" shrinkToFit="1"/>
    </xf>
    <xf numFmtId="0" fontId="9" fillId="0" borderId="6" xfId="3" applyFont="1" applyBorder="1" applyAlignment="1">
      <alignment horizontal="center" vertical="center" shrinkToFit="1"/>
    </xf>
    <xf numFmtId="0" fontId="9" fillId="0" borderId="7" xfId="3" applyFont="1" applyBorder="1" applyAlignment="1">
      <alignment horizontal="center" vertical="center" shrinkToFit="1"/>
    </xf>
    <xf numFmtId="0" fontId="9" fillId="0" borderId="8" xfId="3" applyFont="1" applyBorder="1" applyAlignment="1">
      <alignment horizontal="center" vertical="center" shrinkToFit="1"/>
    </xf>
    <xf numFmtId="0" fontId="9" fillId="0" borderId="0" xfId="3" applyFont="1" applyBorder="1" applyAlignment="1">
      <alignment horizontal="center" vertical="center" shrinkToFit="1"/>
    </xf>
    <xf numFmtId="0" fontId="16" fillId="0" borderId="0" xfId="3" applyFont="1" applyAlignment="1">
      <alignment horizontal="left" vertical="center" shrinkToFit="1"/>
    </xf>
    <xf numFmtId="0" fontId="9" fillId="0" borderId="0" xfId="3" applyFont="1" applyAlignment="1">
      <alignment horizontal="left" vertical="center" shrinkToFit="1"/>
    </xf>
    <xf numFmtId="0" fontId="17" fillId="0" borderId="0" xfId="3" applyFont="1">
      <alignment vertical="center"/>
    </xf>
    <xf numFmtId="0" fontId="8" fillId="0" borderId="0" xfId="3" applyFont="1" applyAlignment="1">
      <alignment shrinkToFit="1"/>
    </xf>
    <xf numFmtId="0" fontId="14" fillId="0" borderId="0" xfId="3" applyFont="1" applyBorder="1" applyAlignment="1">
      <alignment horizontal="center" vertical="top" shrinkToFit="1"/>
    </xf>
    <xf numFmtId="0" fontId="13" fillId="0" borderId="0" xfId="3" applyFont="1" applyAlignment="1">
      <alignment vertical="center"/>
    </xf>
    <xf numFmtId="0" fontId="13" fillId="3" borderId="9" xfId="3" applyFont="1" applyFill="1" applyBorder="1" applyAlignment="1">
      <alignment horizontal="center" vertical="center" shrinkToFit="1"/>
    </xf>
    <xf numFmtId="0" fontId="13" fillId="3" borderId="10" xfId="3" applyFont="1" applyFill="1" applyBorder="1" applyAlignment="1">
      <alignment horizontal="center" vertical="center"/>
    </xf>
    <xf numFmtId="0" fontId="13" fillId="3" borderId="11" xfId="3" applyFont="1" applyFill="1" applyBorder="1" applyAlignment="1">
      <alignment horizontal="center" vertical="center"/>
    </xf>
    <xf numFmtId="0" fontId="13" fillId="0" borderId="0" xfId="3" applyFont="1" applyFill="1" applyAlignment="1">
      <alignment horizontal="center" vertical="center"/>
    </xf>
    <xf numFmtId="0" fontId="6" fillId="2" borderId="0" xfId="3" applyFont="1" applyFill="1" applyAlignment="1">
      <alignment vertical="top"/>
    </xf>
    <xf numFmtId="0" fontId="13" fillId="3" borderId="12" xfId="3" applyFont="1" applyFill="1" applyBorder="1" applyAlignment="1">
      <alignment horizontal="center" vertical="center"/>
    </xf>
    <xf numFmtId="0" fontId="6" fillId="0" borderId="0" xfId="3" applyFont="1" applyFill="1" applyBorder="1" applyAlignment="1">
      <alignment horizontal="left" vertical="top"/>
    </xf>
    <xf numFmtId="0" fontId="6" fillId="0" borderId="0" xfId="3" applyFont="1" applyFill="1" applyAlignment="1">
      <alignment horizontal="right" vertical="center"/>
    </xf>
    <xf numFmtId="0" fontId="9" fillId="3" borderId="13" xfId="3" applyFont="1" applyFill="1" applyBorder="1" applyAlignment="1">
      <alignment horizontal="center" vertical="center"/>
    </xf>
    <xf numFmtId="0" fontId="9" fillId="3" borderId="14" xfId="3" applyFont="1" applyFill="1" applyBorder="1" applyAlignment="1">
      <alignment horizontal="center" vertical="center"/>
    </xf>
    <xf numFmtId="0" fontId="9" fillId="3" borderId="15" xfId="3" applyFont="1" applyFill="1" applyBorder="1" applyAlignment="1">
      <alignment horizontal="center" vertical="center"/>
    </xf>
    <xf numFmtId="0" fontId="18" fillId="4" borderId="16" xfId="3" applyFont="1" applyFill="1" applyBorder="1" applyAlignment="1" applyProtection="1">
      <alignment horizontal="center" vertical="center" shrinkToFit="1"/>
      <protection locked="0"/>
    </xf>
    <xf numFmtId="0" fontId="18" fillId="4" borderId="17" xfId="3" applyFont="1" applyFill="1" applyBorder="1" applyAlignment="1" applyProtection="1">
      <alignment horizontal="center" vertical="center" shrinkToFit="1"/>
      <protection locked="0"/>
    </xf>
    <xf numFmtId="0" fontId="5" fillId="4" borderId="18" xfId="3" applyFont="1" applyFill="1" applyBorder="1" applyAlignment="1" applyProtection="1">
      <alignment horizontal="center" vertical="center" shrinkToFit="1"/>
      <protection locked="0"/>
    </xf>
    <xf numFmtId="0" fontId="5" fillId="4" borderId="19" xfId="3" applyFont="1" applyFill="1" applyBorder="1" applyAlignment="1" applyProtection="1">
      <alignment horizontal="center" vertical="center" shrinkToFit="1"/>
      <protection locked="0"/>
    </xf>
    <xf numFmtId="0" fontId="5" fillId="4" borderId="20" xfId="3" applyFont="1" applyFill="1" applyBorder="1" applyAlignment="1" applyProtection="1">
      <alignment horizontal="center" vertical="center" shrinkToFit="1"/>
      <protection locked="0"/>
    </xf>
    <xf numFmtId="0" fontId="5" fillId="0" borderId="0" xfId="3" applyFont="1" applyBorder="1" applyAlignment="1">
      <alignment horizontal="left" vertical="center" shrinkToFit="1"/>
    </xf>
    <xf numFmtId="0" fontId="19" fillId="0" borderId="21" xfId="3" applyFont="1" applyBorder="1" applyAlignment="1">
      <alignment horizontal="left" vertical="center" wrapText="1"/>
    </xf>
    <xf numFmtId="0" fontId="19" fillId="0" borderId="14" xfId="3" applyFont="1" applyBorder="1" applyAlignment="1">
      <alignment horizontal="left" vertical="center" wrapText="1"/>
    </xf>
    <xf numFmtId="0" fontId="19" fillId="0" borderId="22" xfId="3" applyFont="1" applyBorder="1" applyAlignment="1">
      <alignment horizontal="left" vertical="center" wrapText="1"/>
    </xf>
    <xf numFmtId="0" fontId="14" fillId="0" borderId="0" xfId="3" applyFont="1" applyFill="1" applyBorder="1" applyAlignment="1">
      <alignment horizontal="center" vertical="center"/>
    </xf>
    <xf numFmtId="0" fontId="14" fillId="0" borderId="0" xfId="3" applyFont="1" applyFill="1" applyBorder="1" applyAlignment="1">
      <alignment horizontal="center" vertical="center" shrinkToFit="1"/>
    </xf>
    <xf numFmtId="176" fontId="20" fillId="0" borderId="0" xfId="3" applyNumberFormat="1" applyFont="1" applyBorder="1" applyAlignment="1">
      <alignment vertical="center" wrapText="1"/>
    </xf>
    <xf numFmtId="0" fontId="6" fillId="0" borderId="0" xfId="3" applyFont="1" applyBorder="1" applyAlignment="1">
      <alignment horizontal="center" vertical="top" shrinkToFit="1"/>
    </xf>
    <xf numFmtId="0" fontId="13" fillId="3" borderId="23" xfId="3" applyFont="1" applyFill="1" applyBorder="1" applyAlignment="1">
      <alignment horizontal="center" vertical="center" shrinkToFit="1"/>
    </xf>
    <xf numFmtId="0" fontId="13" fillId="3" borderId="24" xfId="3" applyFont="1" applyFill="1" applyBorder="1" applyAlignment="1">
      <alignment horizontal="center" vertical="center"/>
    </xf>
    <xf numFmtId="0" fontId="13" fillId="3" borderId="25" xfId="3" applyFont="1" applyFill="1" applyBorder="1" applyAlignment="1">
      <alignment horizontal="center" vertical="center"/>
    </xf>
    <xf numFmtId="0" fontId="6" fillId="0" borderId="24" xfId="3" applyFont="1" applyFill="1" applyBorder="1" applyAlignment="1">
      <alignment horizontal="left" vertical="center"/>
    </xf>
    <xf numFmtId="0" fontId="6" fillId="2" borderId="0" xfId="3" applyFont="1" applyFill="1" applyBorder="1" applyAlignment="1">
      <alignment horizontal="left" vertical="top"/>
    </xf>
    <xf numFmtId="0" fontId="13" fillId="3" borderId="26" xfId="3" applyFont="1" applyFill="1" applyBorder="1" applyAlignment="1">
      <alignment horizontal="center" vertical="center"/>
    </xf>
    <xf numFmtId="0" fontId="9" fillId="3" borderId="24" xfId="3" applyFont="1" applyFill="1" applyBorder="1" applyAlignment="1">
      <alignment horizontal="center" vertical="center"/>
    </xf>
    <xf numFmtId="0" fontId="9" fillId="3" borderId="0" xfId="3" applyFont="1" applyFill="1" applyBorder="1" applyAlignment="1">
      <alignment horizontal="center" vertical="center"/>
    </xf>
    <xf numFmtId="0" fontId="9" fillId="3" borderId="25" xfId="3" applyFont="1" applyFill="1" applyBorder="1" applyAlignment="1">
      <alignment horizontal="center" vertical="center"/>
    </xf>
    <xf numFmtId="0" fontId="18" fillId="4" borderId="27" xfId="3" applyFont="1" applyFill="1" applyBorder="1" applyAlignment="1" applyProtection="1">
      <alignment horizontal="center" vertical="center" shrinkToFit="1"/>
      <protection locked="0"/>
    </xf>
    <xf numFmtId="0" fontId="18" fillId="4" borderId="28" xfId="3" applyFont="1" applyFill="1" applyBorder="1" applyAlignment="1" applyProtection="1">
      <alignment horizontal="center" vertical="center" shrinkToFit="1"/>
      <protection locked="0"/>
    </xf>
    <xf numFmtId="0" fontId="5" fillId="4" borderId="0" xfId="3" applyFont="1" applyFill="1" applyBorder="1" applyAlignment="1" applyProtection="1">
      <alignment horizontal="center" vertical="center" shrinkToFit="1"/>
      <protection locked="0"/>
    </xf>
    <xf numFmtId="0" fontId="5" fillId="4" borderId="29" xfId="3" applyFont="1" applyFill="1" applyBorder="1" applyAlignment="1" applyProtection="1">
      <alignment horizontal="center" vertical="center" shrinkToFit="1"/>
      <protection locked="0"/>
    </xf>
    <xf numFmtId="0" fontId="5" fillId="4" borderId="30" xfId="3" applyFont="1" applyFill="1" applyBorder="1" applyAlignment="1" applyProtection="1">
      <alignment horizontal="center" vertical="center" shrinkToFit="1"/>
      <protection locked="0"/>
    </xf>
    <xf numFmtId="0" fontId="19" fillId="0" borderId="31" xfId="3" applyFont="1" applyBorder="1" applyAlignment="1">
      <alignment horizontal="left" vertical="center" wrapText="1"/>
    </xf>
    <xf numFmtId="0" fontId="19" fillId="0" borderId="0" xfId="3" applyFont="1" applyAlignment="1">
      <alignment horizontal="left" vertical="center" wrapText="1"/>
    </xf>
    <xf numFmtId="0" fontId="19" fillId="0" borderId="32" xfId="3" applyFont="1" applyBorder="1" applyAlignment="1">
      <alignment horizontal="left" vertical="center" wrapText="1"/>
    </xf>
    <xf numFmtId="0" fontId="6" fillId="0" borderId="0" xfId="3" applyFont="1" applyFill="1" applyBorder="1" applyAlignment="1">
      <alignment horizontal="center" vertical="center"/>
    </xf>
    <xf numFmtId="0" fontId="6" fillId="0" borderId="0" xfId="3" applyFont="1" applyFill="1" applyBorder="1" applyAlignment="1">
      <alignment horizontal="center" vertical="center" shrinkToFit="1"/>
    </xf>
    <xf numFmtId="0" fontId="13" fillId="0" borderId="0" xfId="3" applyFont="1" applyBorder="1" applyAlignment="1">
      <alignment vertical="center"/>
    </xf>
    <xf numFmtId="3" fontId="2" fillId="0" borderId="0" xfId="3" applyNumberFormat="1" applyFont="1" applyBorder="1" applyAlignment="1">
      <alignment horizontal="center" vertical="center"/>
    </xf>
    <xf numFmtId="0" fontId="13" fillId="3" borderId="33" xfId="3" applyFont="1" applyFill="1" applyBorder="1" applyAlignment="1">
      <alignment horizontal="center" vertical="center" shrinkToFit="1"/>
    </xf>
    <xf numFmtId="0" fontId="8" fillId="2" borderId="34" xfId="3" applyFont="1" applyFill="1" applyBorder="1" applyAlignment="1">
      <alignment horizontal="center" vertical="center"/>
    </xf>
    <xf numFmtId="0" fontId="8" fillId="0" borderId="0" xfId="3" applyFont="1" applyBorder="1" applyAlignment="1">
      <alignment horizontal="center" vertical="center"/>
    </xf>
    <xf numFmtId="0" fontId="13" fillId="3" borderId="35" xfId="3" applyFont="1" applyFill="1" applyBorder="1" applyAlignment="1">
      <alignment horizontal="center" vertical="center" shrinkToFit="1"/>
    </xf>
    <xf numFmtId="0" fontId="13" fillId="0" borderId="11" xfId="3" applyFont="1" applyBorder="1" applyAlignment="1">
      <alignment horizontal="center" shrinkToFit="1"/>
    </xf>
    <xf numFmtId="0" fontId="6" fillId="3" borderId="36" xfId="3" applyFont="1" applyFill="1" applyBorder="1" applyAlignment="1">
      <alignment horizontal="center" vertical="center"/>
    </xf>
    <xf numFmtId="0" fontId="8" fillId="2" borderId="37" xfId="3" applyFont="1" applyFill="1" applyBorder="1" applyAlignment="1">
      <alignment horizontal="center" vertical="center"/>
    </xf>
    <xf numFmtId="0" fontId="13" fillId="3" borderId="38" xfId="3" applyFont="1" applyFill="1" applyBorder="1" applyAlignment="1">
      <alignment horizontal="center" vertical="center" shrinkToFit="1"/>
    </xf>
    <xf numFmtId="0" fontId="13" fillId="0" borderId="25" xfId="3" applyFont="1" applyBorder="1" applyAlignment="1">
      <alignment horizontal="center" shrinkToFit="1"/>
    </xf>
    <xf numFmtId="0" fontId="6" fillId="3" borderId="23" xfId="3" applyFont="1" applyFill="1" applyBorder="1" applyAlignment="1">
      <alignment horizontal="center" vertical="center"/>
    </xf>
    <xf numFmtId="0" fontId="8" fillId="2" borderId="39" xfId="3" applyFont="1" applyFill="1" applyBorder="1" applyAlignment="1">
      <alignment horizontal="center" vertical="center"/>
    </xf>
    <xf numFmtId="0" fontId="18" fillId="4" borderId="40" xfId="3" applyFont="1" applyFill="1" applyBorder="1" applyAlignment="1" applyProtection="1">
      <alignment horizontal="center" vertical="center" shrinkToFit="1"/>
      <protection locked="0"/>
    </xf>
    <xf numFmtId="0" fontId="18" fillId="4" borderId="41" xfId="3" applyFont="1" applyFill="1" applyBorder="1" applyAlignment="1" applyProtection="1">
      <alignment horizontal="center" vertical="center" shrinkToFit="1"/>
      <protection locked="0"/>
    </xf>
    <xf numFmtId="0" fontId="5" fillId="4" borderId="42" xfId="3" applyFont="1" applyFill="1" applyBorder="1" applyAlignment="1" applyProtection="1">
      <alignment horizontal="center" vertical="center" shrinkToFit="1"/>
      <protection locked="0"/>
    </xf>
    <xf numFmtId="0" fontId="5" fillId="4" borderId="43" xfId="3" applyFont="1" applyFill="1" applyBorder="1" applyAlignment="1" applyProtection="1">
      <alignment horizontal="center" vertical="center" shrinkToFit="1"/>
      <protection locked="0"/>
    </xf>
    <xf numFmtId="0" fontId="5" fillId="4" borderId="44" xfId="3" applyFont="1" applyFill="1" applyBorder="1" applyAlignment="1" applyProtection="1">
      <alignment horizontal="center" vertical="center" shrinkToFit="1"/>
      <protection locked="0"/>
    </xf>
    <xf numFmtId="0" fontId="21" fillId="0" borderId="0" xfId="3" applyFont="1" applyBorder="1" applyAlignment="1">
      <alignment horizontal="center" vertical="center" shrinkToFit="1"/>
    </xf>
    <xf numFmtId="0" fontId="13" fillId="0" borderId="0" xfId="3" applyFont="1" applyBorder="1">
      <alignment vertical="center"/>
    </xf>
    <xf numFmtId="0" fontId="22" fillId="0" borderId="0" xfId="3" applyFont="1" applyBorder="1" applyAlignment="1">
      <alignment vertical="center"/>
    </xf>
    <xf numFmtId="0" fontId="13" fillId="3" borderId="36" xfId="3" applyFont="1" applyFill="1" applyBorder="1" applyAlignment="1">
      <alignment horizontal="center" vertical="center" shrinkToFit="1"/>
    </xf>
    <xf numFmtId="0" fontId="7" fillId="0" borderId="25" xfId="3" applyFont="1" applyBorder="1" applyAlignment="1">
      <alignment shrinkToFit="1"/>
    </xf>
    <xf numFmtId="0" fontId="7" fillId="2" borderId="0" xfId="3" applyFont="1" applyFill="1" applyAlignment="1">
      <alignment horizontal="left" vertical="center"/>
    </xf>
    <xf numFmtId="38" fontId="6" fillId="0" borderId="0" xfId="2" applyFont="1" applyBorder="1" applyAlignment="1">
      <alignment horizontal="center" vertical="center"/>
    </xf>
    <xf numFmtId="0" fontId="9" fillId="3" borderId="45" xfId="3" applyFont="1" applyFill="1" applyBorder="1" applyAlignment="1">
      <alignment horizontal="center" vertical="center" wrapText="1"/>
    </xf>
    <xf numFmtId="0" fontId="9" fillId="3" borderId="46"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9" fillId="5" borderId="4" xfId="3" applyFont="1" applyFill="1" applyBorder="1" applyAlignment="1" applyProtection="1">
      <alignment horizontal="center" vertical="center" shrinkToFit="1"/>
      <protection locked="0"/>
    </xf>
    <xf numFmtId="0" fontId="9" fillId="5" borderId="5" xfId="3" applyFont="1" applyFill="1" applyBorder="1" applyAlignment="1" applyProtection="1">
      <alignment horizontal="center" vertical="center" shrinkToFit="1"/>
      <protection locked="0"/>
    </xf>
    <xf numFmtId="0" fontId="9" fillId="5" borderId="8" xfId="3" applyFont="1" applyFill="1" applyBorder="1" applyAlignment="1" applyProtection="1">
      <alignment horizontal="center" vertical="center" shrinkToFit="1"/>
      <protection locked="0"/>
    </xf>
    <xf numFmtId="0" fontId="23" fillId="0" borderId="0" xfId="3" applyFont="1" applyBorder="1" applyAlignment="1">
      <alignment horizontal="center" vertical="center"/>
    </xf>
    <xf numFmtId="0" fontId="22" fillId="0" borderId="0" xfId="3" applyFont="1" applyBorder="1" applyAlignment="1">
      <alignment horizontal="left" vertical="center"/>
    </xf>
    <xf numFmtId="0" fontId="13" fillId="3" borderId="47" xfId="3" applyFont="1" applyFill="1" applyBorder="1" applyAlignment="1">
      <alignment horizontal="center" vertical="center" shrinkToFit="1"/>
    </xf>
    <xf numFmtId="0" fontId="13" fillId="0" borderId="48" xfId="3" applyFont="1" applyBorder="1" applyAlignment="1">
      <alignment horizontal="center" shrinkToFit="1"/>
    </xf>
    <xf numFmtId="0" fontId="6" fillId="3" borderId="25" xfId="3" applyFont="1" applyFill="1" applyBorder="1" applyAlignment="1">
      <alignment horizontal="center" vertical="center"/>
    </xf>
    <xf numFmtId="0" fontId="6" fillId="2" borderId="0" xfId="3" applyFont="1" applyFill="1" applyAlignment="1">
      <alignment horizontal="left" vertical="center"/>
    </xf>
    <xf numFmtId="0" fontId="9" fillId="3" borderId="49" xfId="3" applyFont="1" applyFill="1" applyBorder="1" applyAlignment="1">
      <alignment horizontal="center" vertical="center" wrapText="1"/>
    </xf>
    <xf numFmtId="0" fontId="21" fillId="5" borderId="50" xfId="3" applyFont="1" applyFill="1" applyBorder="1" applyAlignment="1" applyProtection="1">
      <alignment horizontal="center" vertical="center" shrinkToFit="1"/>
      <protection locked="0"/>
    </xf>
    <xf numFmtId="0" fontId="21" fillId="5" borderId="51" xfId="3" applyFont="1" applyFill="1" applyBorder="1" applyAlignment="1" applyProtection="1">
      <alignment horizontal="center" vertical="center" shrinkToFit="1"/>
      <protection locked="0"/>
    </xf>
    <xf numFmtId="0" fontId="9" fillId="5" borderId="52" xfId="3" applyFont="1" applyFill="1" applyBorder="1" applyAlignment="1" applyProtection="1">
      <alignment horizontal="center" vertical="center" shrinkToFit="1"/>
      <protection locked="0"/>
    </xf>
    <xf numFmtId="0" fontId="9" fillId="5" borderId="53" xfId="3" applyFont="1" applyFill="1" applyBorder="1" applyAlignment="1" applyProtection="1">
      <alignment horizontal="center" vertical="center" shrinkToFit="1"/>
      <protection locked="0"/>
    </xf>
    <xf numFmtId="0" fontId="7" fillId="0" borderId="0" xfId="3" applyFont="1" applyBorder="1" applyAlignment="1">
      <alignment horizontal="left" vertical="center"/>
    </xf>
    <xf numFmtId="0" fontId="13" fillId="3" borderId="54" xfId="3" applyFont="1" applyFill="1" applyBorder="1" applyAlignment="1">
      <alignment horizontal="center" vertical="center" shrinkToFit="1"/>
    </xf>
    <xf numFmtId="0" fontId="13" fillId="0" borderId="55" xfId="3" applyFont="1" applyBorder="1" applyAlignment="1">
      <alignment horizontal="center" shrinkToFit="1"/>
    </xf>
    <xf numFmtId="0" fontId="24" fillId="2" borderId="56" xfId="3" applyFont="1" applyFill="1" applyBorder="1" applyAlignment="1">
      <alignment horizontal="center" vertical="center"/>
    </xf>
    <xf numFmtId="0" fontId="24" fillId="2" borderId="0" xfId="3" applyFont="1" applyFill="1" applyBorder="1" applyAlignment="1">
      <alignment horizontal="left" vertical="top"/>
    </xf>
    <xf numFmtId="0" fontId="9" fillId="5" borderId="57" xfId="3" applyFont="1" applyFill="1" applyBorder="1" applyAlignment="1" applyProtection="1">
      <alignment horizontal="center" vertical="center" shrinkToFit="1"/>
      <protection locked="0"/>
    </xf>
    <xf numFmtId="0" fontId="13" fillId="0" borderId="0" xfId="3" applyFont="1" applyAlignment="1"/>
    <xf numFmtId="0" fontId="23" fillId="0" borderId="0" xfId="3" applyFont="1" applyAlignment="1">
      <alignment horizontal="center" vertical="center"/>
    </xf>
    <xf numFmtId="0" fontId="24" fillId="2" borderId="58" xfId="3" applyFont="1" applyFill="1" applyBorder="1" applyAlignment="1">
      <alignment horizontal="center" vertical="center"/>
    </xf>
    <xf numFmtId="0" fontId="21" fillId="5" borderId="57" xfId="3" applyFont="1" applyFill="1" applyBorder="1" applyAlignment="1" applyProtection="1">
      <alignment horizontal="center" vertical="center" shrinkToFit="1"/>
      <protection locked="0"/>
    </xf>
    <xf numFmtId="0" fontId="21" fillId="5" borderId="59" xfId="3" applyFont="1" applyFill="1" applyBorder="1" applyAlignment="1" applyProtection="1">
      <alignment horizontal="center" vertical="center" shrinkToFit="1"/>
      <protection locked="0"/>
    </xf>
    <xf numFmtId="0" fontId="21" fillId="5" borderId="60" xfId="3" applyFont="1" applyFill="1" applyBorder="1" applyAlignment="1" applyProtection="1">
      <alignment horizontal="center" vertical="center" shrinkToFit="1"/>
      <protection locked="0"/>
    </xf>
    <xf numFmtId="0" fontId="21" fillId="5" borderId="61" xfId="3" applyFont="1" applyFill="1" applyBorder="1" applyAlignment="1" applyProtection="1">
      <alignment horizontal="center" vertical="center" shrinkToFit="1"/>
      <protection locked="0"/>
    </xf>
    <xf numFmtId="0" fontId="23" fillId="0" borderId="0" xfId="3" applyFont="1">
      <alignment vertical="center"/>
    </xf>
    <xf numFmtId="0" fontId="5" fillId="3" borderId="62" xfId="3" applyFont="1" applyFill="1" applyBorder="1" applyAlignment="1">
      <alignment horizontal="center" vertical="center"/>
    </xf>
    <xf numFmtId="0" fontId="5" fillId="3" borderId="63" xfId="3" applyFont="1" applyFill="1" applyBorder="1" applyAlignment="1">
      <alignment horizontal="center" vertical="center"/>
    </xf>
    <xf numFmtId="0" fontId="9" fillId="3" borderId="64" xfId="3" applyFont="1" applyFill="1" applyBorder="1" applyAlignment="1">
      <alignment horizontal="center" vertical="center"/>
    </xf>
    <xf numFmtId="0" fontId="5" fillId="3" borderId="65" xfId="3" applyFont="1" applyFill="1" applyBorder="1" applyAlignment="1">
      <alignment horizontal="center" vertical="center"/>
    </xf>
    <xf numFmtId="0" fontId="5" fillId="3" borderId="66" xfId="3" applyFont="1" applyFill="1" applyBorder="1" applyAlignment="1">
      <alignment horizontal="center" vertical="center"/>
    </xf>
    <xf numFmtId="0" fontId="5" fillId="0" borderId="0" xfId="3" applyFont="1" applyFill="1" applyAlignment="1">
      <alignment horizontal="center" vertical="center"/>
    </xf>
    <xf numFmtId="0" fontId="13" fillId="3" borderId="67" xfId="3" applyFont="1" applyFill="1" applyBorder="1" applyAlignment="1">
      <alignment horizontal="center" vertical="center" shrinkToFit="1"/>
    </xf>
    <xf numFmtId="0" fontId="7" fillId="0" borderId="68" xfId="3" applyFont="1" applyBorder="1" applyAlignment="1">
      <alignment shrinkToFit="1"/>
    </xf>
    <xf numFmtId="0" fontId="9" fillId="3" borderId="69" xfId="3" applyFont="1" applyFill="1" applyBorder="1" applyAlignment="1">
      <alignment horizontal="center" vertical="center" wrapText="1"/>
    </xf>
    <xf numFmtId="0" fontId="9" fillId="5" borderId="70" xfId="3" applyFont="1" applyFill="1" applyBorder="1" applyAlignment="1" applyProtection="1">
      <alignment horizontal="center" vertical="center" shrinkToFit="1"/>
      <protection locked="0"/>
    </xf>
    <xf numFmtId="0" fontId="9" fillId="5" borderId="71" xfId="3" applyFont="1" applyFill="1" applyBorder="1" applyAlignment="1" applyProtection="1">
      <alignment horizontal="center" vertical="center" shrinkToFit="1"/>
      <protection locked="0"/>
    </xf>
    <xf numFmtId="0" fontId="9" fillId="5" borderId="72" xfId="3" applyFont="1" applyFill="1" applyBorder="1" applyAlignment="1" applyProtection="1">
      <alignment horizontal="center" vertical="center" shrinkToFit="1"/>
      <protection locked="0"/>
    </xf>
    <xf numFmtId="0" fontId="5" fillId="3" borderId="73" xfId="3" applyFont="1" applyFill="1" applyBorder="1" applyAlignment="1">
      <alignment horizontal="center" vertical="center"/>
    </xf>
    <xf numFmtId="0" fontId="5" fillId="3" borderId="74" xfId="3" applyFont="1" applyFill="1" applyBorder="1" applyAlignment="1">
      <alignment horizontal="center" vertical="center"/>
    </xf>
    <xf numFmtId="0" fontId="9" fillId="3" borderId="31" xfId="3" applyFont="1" applyFill="1" applyBorder="1" applyAlignment="1">
      <alignment horizontal="center" vertical="center"/>
    </xf>
    <xf numFmtId="0" fontId="5" fillId="3" borderId="32" xfId="3" applyFont="1" applyFill="1" applyBorder="1" applyAlignment="1">
      <alignment horizontal="center" vertical="center"/>
    </xf>
    <xf numFmtId="0" fontId="5" fillId="3" borderId="30" xfId="3" applyFont="1" applyFill="1" applyBorder="1" applyAlignment="1">
      <alignment horizontal="center" vertical="center"/>
    </xf>
    <xf numFmtId="0" fontId="13" fillId="0" borderId="23" xfId="3" applyFont="1" applyBorder="1" applyAlignment="1">
      <alignment horizontal="center" shrinkToFit="1"/>
    </xf>
    <xf numFmtId="0" fontId="13" fillId="4" borderId="36" xfId="3" applyFont="1" applyFill="1" applyBorder="1" applyAlignment="1" applyProtection="1">
      <alignment horizontal="center"/>
      <protection locked="0"/>
    </xf>
    <xf numFmtId="0" fontId="24" fillId="2" borderId="75" xfId="3" applyFont="1" applyFill="1" applyBorder="1" applyAlignment="1">
      <alignment horizontal="center" vertical="center"/>
    </xf>
    <xf numFmtId="0" fontId="9" fillId="3" borderId="1" xfId="3" applyFont="1" applyFill="1" applyBorder="1" applyAlignment="1">
      <alignment horizontal="center" vertical="center" textRotation="255"/>
    </xf>
    <xf numFmtId="0" fontId="9" fillId="3" borderId="2" xfId="3" applyFont="1" applyFill="1" applyBorder="1" applyAlignment="1">
      <alignment horizontal="center" vertical="center" textRotation="255"/>
    </xf>
    <xf numFmtId="0" fontId="9" fillId="3" borderId="3" xfId="3" applyFont="1" applyFill="1" applyBorder="1" applyAlignment="1">
      <alignment horizontal="center" vertical="center" textRotation="255"/>
    </xf>
    <xf numFmtId="0" fontId="9" fillId="5" borderId="76" xfId="3" applyFont="1" applyFill="1" applyBorder="1" applyAlignment="1" applyProtection="1">
      <alignment horizontal="center" vertical="center" shrinkToFit="1"/>
      <protection locked="0"/>
    </xf>
    <xf numFmtId="0" fontId="9" fillId="5" borderId="77" xfId="3" applyFont="1" applyFill="1" applyBorder="1" applyAlignment="1" applyProtection="1">
      <alignment horizontal="center" vertical="center" shrinkToFit="1"/>
      <protection locked="0"/>
    </xf>
    <xf numFmtId="0" fontId="5" fillId="5" borderId="78" xfId="3" applyFont="1" applyFill="1" applyBorder="1" applyAlignment="1" applyProtection="1">
      <alignment horizontal="center" vertical="center" shrinkToFit="1"/>
      <protection locked="0"/>
    </xf>
    <xf numFmtId="0" fontId="5" fillId="5" borderId="79" xfId="3" applyFont="1" applyFill="1" applyBorder="1" applyAlignment="1" applyProtection="1">
      <alignment horizontal="center" vertical="center" shrinkToFit="1"/>
      <protection locked="0"/>
    </xf>
    <xf numFmtId="0" fontId="5" fillId="0" borderId="0" xfId="3" applyFont="1" applyBorder="1" applyAlignment="1">
      <alignment horizontal="center" vertical="center" shrinkToFit="1"/>
    </xf>
    <xf numFmtId="0" fontId="13" fillId="4" borderId="23" xfId="3" applyFont="1" applyFill="1" applyBorder="1" applyAlignment="1" applyProtection="1">
      <alignment horizontal="center"/>
      <protection locked="0"/>
    </xf>
    <xf numFmtId="0" fontId="6" fillId="0" borderId="0" xfId="3" applyFont="1" applyAlignment="1">
      <alignment horizontal="center" vertical="center"/>
    </xf>
    <xf numFmtId="0" fontId="9" fillId="3" borderId="80" xfId="3" applyFont="1" applyFill="1" applyBorder="1" applyAlignment="1">
      <alignment horizontal="center" vertical="center" textRotation="255"/>
    </xf>
    <xf numFmtId="0" fontId="17" fillId="3" borderId="49" xfId="3" applyFont="1" applyFill="1" applyBorder="1" applyAlignment="1">
      <alignment horizontal="center" vertical="center" textRotation="255"/>
    </xf>
    <xf numFmtId="0" fontId="17" fillId="3" borderId="81" xfId="3" applyFont="1" applyFill="1" applyBorder="1" applyAlignment="1">
      <alignment horizontal="center" vertical="center" textRotation="255"/>
    </xf>
    <xf numFmtId="0" fontId="5" fillId="3" borderId="82" xfId="3" applyFont="1" applyFill="1" applyBorder="1" applyAlignment="1">
      <alignment horizontal="center" vertical="center"/>
    </xf>
    <xf numFmtId="0" fontId="25" fillId="3" borderId="83" xfId="3" applyFont="1" applyFill="1" applyBorder="1" applyAlignment="1">
      <alignment horizontal="center" vertical="top" textRotation="255" wrapText="1"/>
    </xf>
    <xf numFmtId="0" fontId="25" fillId="3" borderId="69" xfId="3" applyFont="1" applyFill="1" applyBorder="1" applyAlignment="1">
      <alignment horizontal="center" vertical="top" textRotation="255" wrapText="1"/>
    </xf>
    <xf numFmtId="0" fontId="25" fillId="3" borderId="84" xfId="3" applyFont="1" applyFill="1" applyBorder="1" applyAlignment="1">
      <alignment horizontal="center" vertical="top" textRotation="255" wrapText="1"/>
    </xf>
    <xf numFmtId="0" fontId="5" fillId="4" borderId="70" xfId="3" applyFont="1" applyFill="1" applyBorder="1" applyAlignment="1" applyProtection="1">
      <alignment horizontal="center" vertical="center" shrinkToFit="1"/>
      <protection locked="0"/>
    </xf>
    <xf numFmtId="0" fontId="5" fillId="4" borderId="71" xfId="3" applyFont="1" applyFill="1" applyBorder="1" applyAlignment="1" applyProtection="1">
      <alignment horizontal="center" vertical="center" shrinkToFit="1"/>
      <protection locked="0"/>
    </xf>
    <xf numFmtId="0" fontId="5" fillId="4" borderId="72" xfId="3" applyFont="1" applyFill="1" applyBorder="1" applyAlignment="1" applyProtection="1">
      <alignment horizontal="center" vertical="center" shrinkToFit="1"/>
      <protection locked="0"/>
    </xf>
    <xf numFmtId="0" fontId="11" fillId="0" borderId="0" xfId="3" applyFont="1" applyFill="1" applyAlignment="1">
      <alignment horizontal="center" vertical="center"/>
    </xf>
    <xf numFmtId="0" fontId="13" fillId="3" borderId="56" xfId="3" applyFont="1" applyFill="1" applyBorder="1" applyAlignment="1">
      <alignment horizontal="center" vertical="center"/>
    </xf>
    <xf numFmtId="0" fontId="5" fillId="0" borderId="85" xfId="3" applyFont="1" applyBorder="1" applyAlignment="1">
      <alignment horizontal="center" vertical="center" wrapText="1"/>
    </xf>
    <xf numFmtId="0" fontId="5" fillId="0" borderId="85" xfId="3" applyFont="1" applyBorder="1" applyAlignment="1">
      <alignment vertical="center" shrinkToFit="1"/>
    </xf>
    <xf numFmtId="0" fontId="5" fillId="0" borderId="0" xfId="3" applyFont="1" applyBorder="1" applyAlignment="1">
      <alignment vertical="center" shrinkToFit="1"/>
    </xf>
    <xf numFmtId="0" fontId="13" fillId="3" borderId="86" xfId="3" applyFont="1" applyFill="1" applyBorder="1" applyAlignment="1">
      <alignment horizontal="center" vertical="center" shrinkToFit="1"/>
    </xf>
    <xf numFmtId="0" fontId="13" fillId="3" borderId="58" xfId="3" applyFont="1" applyFill="1" applyBorder="1" applyAlignment="1">
      <alignment horizontal="center" vertical="center"/>
    </xf>
    <xf numFmtId="0" fontId="7" fillId="0" borderId="26" xfId="3" applyFont="1" applyFill="1" applyBorder="1" applyAlignment="1">
      <alignment horizontal="center" vertical="center"/>
    </xf>
    <xf numFmtId="177" fontId="26" fillId="0" borderId="87" xfId="3" applyNumberFormat="1" applyFont="1" applyFill="1" applyBorder="1" applyAlignment="1">
      <alignment horizontal="center" vertical="center"/>
    </xf>
    <xf numFmtId="0" fontId="7" fillId="0" borderId="0" xfId="3" applyFont="1" applyFill="1" applyAlignment="1">
      <alignment horizontal="center" vertical="center"/>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5" fillId="3" borderId="90" xfId="3" applyFont="1" applyFill="1" applyBorder="1" applyAlignment="1">
      <alignment horizontal="center" vertical="center"/>
    </xf>
    <xf numFmtId="0" fontId="5" fillId="3" borderId="91" xfId="3" applyFont="1" applyFill="1" applyBorder="1" applyAlignment="1">
      <alignment horizontal="center" vertical="center"/>
    </xf>
    <xf numFmtId="0" fontId="9" fillId="3" borderId="92" xfId="3" applyFont="1" applyFill="1" applyBorder="1" applyAlignment="1">
      <alignment horizontal="center" vertical="center"/>
    </xf>
    <xf numFmtId="0" fontId="5" fillId="3" borderId="93" xfId="3" applyFont="1" applyFill="1" applyBorder="1" applyAlignment="1">
      <alignment horizontal="center" vertical="center"/>
    </xf>
    <xf numFmtId="0" fontId="5" fillId="3" borderId="44" xfId="3" applyFont="1" applyFill="1" applyBorder="1" applyAlignment="1">
      <alignment horizontal="center" vertical="center"/>
    </xf>
    <xf numFmtId="0" fontId="7" fillId="3" borderId="36" xfId="3" applyFont="1" applyFill="1" applyBorder="1" applyAlignment="1">
      <alignment horizontal="center" vertical="center" shrinkToFit="1"/>
    </xf>
    <xf numFmtId="0" fontId="13" fillId="0" borderId="15" xfId="3" applyFont="1" applyBorder="1" applyAlignment="1" applyProtection="1">
      <alignment horizontal="center" shrinkToFit="1"/>
    </xf>
    <xf numFmtId="0" fontId="13" fillId="4" borderId="36" xfId="3" applyFont="1" applyFill="1" applyBorder="1" applyAlignment="1" applyProtection="1">
      <alignment horizontal="center" shrinkToFit="1"/>
      <protection locked="0"/>
    </xf>
    <xf numFmtId="0" fontId="18" fillId="0" borderId="0" xfId="3" applyFont="1" applyBorder="1" applyAlignment="1">
      <alignment horizontal="left" vertical="center" shrinkToFit="1"/>
    </xf>
    <xf numFmtId="0" fontId="15" fillId="0" borderId="94" xfId="3" applyFont="1" applyBorder="1" applyAlignment="1">
      <alignment horizontal="center" vertical="center"/>
    </xf>
    <xf numFmtId="0" fontId="15" fillId="4" borderId="46" xfId="3" applyFont="1" applyFill="1" applyBorder="1" applyAlignment="1" applyProtection="1">
      <alignment horizontal="center" vertical="center"/>
      <protection locked="0"/>
    </xf>
    <xf numFmtId="0" fontId="15" fillId="4" borderId="95" xfId="3" applyFont="1" applyFill="1" applyBorder="1" applyAlignment="1" applyProtection="1">
      <alignment horizontal="center" vertical="center"/>
      <protection locked="0"/>
    </xf>
    <xf numFmtId="0" fontId="2" fillId="4" borderId="46" xfId="3" applyFont="1" applyFill="1" applyBorder="1" applyAlignment="1" applyProtection="1">
      <alignment horizontal="center" vertical="center"/>
      <protection locked="0"/>
    </xf>
    <xf numFmtId="0" fontId="2" fillId="4" borderId="65" xfId="3" applyFont="1" applyFill="1" applyBorder="1" applyAlignment="1" applyProtection="1">
      <alignment horizontal="center" vertical="center"/>
      <protection locked="0"/>
    </xf>
    <xf numFmtId="0" fontId="13" fillId="0" borderId="64" xfId="3" applyFont="1" applyBorder="1">
      <alignment vertical="center"/>
    </xf>
    <xf numFmtId="0" fontId="15" fillId="4" borderId="46" xfId="3" applyFont="1" applyFill="1" applyBorder="1" applyAlignment="1" applyProtection="1">
      <alignment horizontal="left" vertical="center"/>
      <protection locked="0"/>
    </xf>
    <xf numFmtId="0" fontId="13" fillId="4" borderId="46" xfId="3" applyFont="1" applyFill="1" applyBorder="1" applyAlignment="1" applyProtection="1">
      <alignment horizontal="left" vertical="center"/>
      <protection locked="0"/>
    </xf>
    <xf numFmtId="0" fontId="13" fillId="4" borderId="66" xfId="3" applyFont="1" applyFill="1" applyBorder="1" applyAlignment="1" applyProtection="1">
      <alignment horizontal="center" vertical="center"/>
      <protection locked="0"/>
    </xf>
    <xf numFmtId="0" fontId="7" fillId="3" borderId="23" xfId="3" applyFont="1" applyFill="1" applyBorder="1" applyAlignment="1">
      <alignment horizontal="center" vertical="center" shrinkToFit="1"/>
    </xf>
    <xf numFmtId="0" fontId="13" fillId="0" borderId="25" xfId="3" applyFont="1" applyBorder="1" applyAlignment="1" applyProtection="1">
      <alignment horizontal="center" shrinkToFit="1"/>
    </xf>
    <xf numFmtId="0" fontId="13" fillId="4" borderId="23" xfId="3" applyFont="1" applyFill="1" applyBorder="1" applyAlignment="1" applyProtection="1">
      <alignment horizontal="center" shrinkToFit="1"/>
      <protection locked="0"/>
    </xf>
    <xf numFmtId="0" fontId="13" fillId="0" borderId="94" xfId="3" applyFont="1" applyBorder="1" applyAlignment="1">
      <alignment horizontal="center" vertical="center"/>
    </xf>
    <xf numFmtId="0" fontId="13" fillId="4" borderId="46" xfId="3" applyFont="1" applyFill="1" applyBorder="1" applyAlignment="1" applyProtection="1">
      <alignment horizontal="center" vertical="center"/>
      <protection locked="0"/>
    </xf>
    <xf numFmtId="0" fontId="13" fillId="4" borderId="95" xfId="3" applyFont="1" applyFill="1" applyBorder="1" applyAlignment="1" applyProtection="1">
      <alignment horizontal="center" vertical="center"/>
      <protection locked="0"/>
    </xf>
    <xf numFmtId="0" fontId="8" fillId="4" borderId="46" xfId="3" applyFont="1" applyFill="1" applyBorder="1" applyAlignment="1" applyProtection="1">
      <alignment horizontal="center" vertical="center"/>
      <protection locked="0"/>
    </xf>
    <xf numFmtId="0" fontId="8" fillId="4" borderId="32" xfId="3" applyFont="1" applyFill="1" applyBorder="1" applyAlignment="1" applyProtection="1">
      <alignment horizontal="center" vertical="center"/>
      <protection locked="0"/>
    </xf>
    <xf numFmtId="0" fontId="13" fillId="4" borderId="31" xfId="3" applyFont="1" applyFill="1" applyBorder="1" applyAlignment="1" applyProtection="1">
      <alignment horizontal="left" vertical="center"/>
      <protection locked="0"/>
    </xf>
    <xf numFmtId="0" fontId="13" fillId="4" borderId="30" xfId="3" applyFont="1" applyFill="1" applyBorder="1" applyAlignment="1" applyProtection="1">
      <alignment horizontal="center" vertical="center"/>
      <protection locked="0"/>
    </xf>
    <xf numFmtId="0" fontId="13" fillId="3" borderId="96" xfId="3" applyFont="1" applyFill="1" applyBorder="1" applyAlignment="1">
      <alignment horizontal="center" vertical="center"/>
    </xf>
    <xf numFmtId="0" fontId="12" fillId="0" borderId="0" xfId="3" applyFont="1">
      <alignment vertical="center"/>
    </xf>
    <xf numFmtId="0" fontId="13" fillId="0" borderId="0" xfId="3" applyFont="1" applyAlignment="1">
      <alignment vertical="center" shrinkToFit="1"/>
    </xf>
    <xf numFmtId="0" fontId="13" fillId="4" borderId="82" xfId="3" applyFont="1" applyFill="1" applyBorder="1" applyAlignment="1">
      <alignment horizontal="center" vertical="center"/>
    </xf>
    <xf numFmtId="0" fontId="7" fillId="0" borderId="32" xfId="3" applyFont="1" applyBorder="1" applyAlignment="1">
      <alignment horizontal="center"/>
    </xf>
    <xf numFmtId="0" fontId="7" fillId="3" borderId="86" xfId="3" applyFont="1" applyFill="1" applyBorder="1" applyAlignment="1">
      <alignment horizontal="center" vertical="center" shrinkToFit="1"/>
    </xf>
    <xf numFmtId="0" fontId="7" fillId="0" borderId="97" xfId="3" applyFont="1" applyBorder="1" applyAlignment="1">
      <alignment horizontal="right" shrinkToFit="1"/>
    </xf>
    <xf numFmtId="0" fontId="7" fillId="2" borderId="58" xfId="3" applyFont="1" applyFill="1" applyBorder="1" applyAlignment="1">
      <alignment horizontal="center" vertical="center"/>
    </xf>
    <xf numFmtId="177" fontId="6" fillId="0" borderId="0" xfId="3" applyNumberFormat="1" applyFont="1" applyFill="1" applyAlignment="1">
      <alignment horizontal="right" vertical="center"/>
    </xf>
    <xf numFmtId="0" fontId="27" fillId="0" borderId="0" xfId="3" applyFont="1" applyBorder="1" applyAlignment="1">
      <alignment horizontal="right" vertical="top"/>
    </xf>
    <xf numFmtId="0" fontId="28" fillId="0" borderId="0" xfId="3" applyFont="1" applyBorder="1" applyAlignment="1">
      <alignment horizontal="right" vertical="top"/>
    </xf>
    <xf numFmtId="0" fontId="23" fillId="0" borderId="0" xfId="3" applyFont="1" applyBorder="1" applyAlignment="1">
      <alignment vertical="center"/>
    </xf>
    <xf numFmtId="0" fontId="13" fillId="4" borderId="74" xfId="3" applyFont="1" applyFill="1" applyBorder="1" applyAlignment="1">
      <alignment horizontal="center" vertical="center"/>
    </xf>
    <xf numFmtId="0" fontId="13" fillId="3" borderId="13" xfId="3" applyFont="1" applyFill="1" applyBorder="1" applyAlignment="1">
      <alignment horizontal="center" vertical="center" shrinkToFit="1"/>
    </xf>
    <xf numFmtId="0" fontId="13" fillId="0" borderId="13" xfId="3" applyFont="1" applyBorder="1" applyAlignment="1">
      <alignment horizontal="center" shrinkToFit="1"/>
    </xf>
    <xf numFmtId="0" fontId="13" fillId="3" borderId="9" xfId="3" applyFont="1" applyFill="1" applyBorder="1" applyAlignment="1">
      <alignment horizontal="center" shrinkToFit="1"/>
    </xf>
    <xf numFmtId="0" fontId="13" fillId="0" borderId="0" xfId="3" applyFont="1" applyFill="1" applyBorder="1" applyAlignment="1">
      <alignment horizontal="center" shrinkToFit="1"/>
    </xf>
    <xf numFmtId="0" fontId="13" fillId="4" borderId="98" xfId="3" applyFont="1" applyFill="1" applyBorder="1" applyAlignment="1">
      <alignment horizontal="center" vertical="center"/>
    </xf>
    <xf numFmtId="0" fontId="13" fillId="3" borderId="24" xfId="3" applyFont="1" applyFill="1" applyBorder="1" applyAlignment="1">
      <alignment horizontal="center" vertical="center" shrinkToFit="1"/>
    </xf>
    <xf numFmtId="0" fontId="13" fillId="0" borderId="24" xfId="3" applyFont="1" applyBorder="1" applyAlignment="1">
      <alignment horizontal="center" shrinkToFit="1"/>
    </xf>
    <xf numFmtId="0" fontId="13" fillId="3" borderId="23" xfId="3" applyFont="1" applyFill="1" applyBorder="1" applyAlignment="1">
      <alignment horizontal="center" shrinkToFit="1"/>
    </xf>
    <xf numFmtId="0" fontId="7" fillId="0" borderId="0" xfId="3" applyFont="1" applyAlignment="1">
      <alignment horizontal="left" vertical="center"/>
    </xf>
    <xf numFmtId="0" fontId="7" fillId="0" borderId="0" xfId="3" applyFont="1" applyAlignment="1">
      <alignment horizontal="left"/>
    </xf>
    <xf numFmtId="0" fontId="13" fillId="4" borderId="99" xfId="3" applyFont="1" applyFill="1" applyBorder="1" applyAlignment="1" applyProtection="1">
      <alignment horizontal="center" vertical="center"/>
      <protection locked="0"/>
    </xf>
    <xf numFmtId="38" fontId="6" fillId="0" borderId="0" xfId="2" applyFont="1" applyBorder="1" applyAlignment="1">
      <alignment vertical="center"/>
    </xf>
    <xf numFmtId="0" fontId="13" fillId="4" borderId="100" xfId="3" applyFont="1" applyFill="1" applyBorder="1" applyAlignment="1" applyProtection="1">
      <alignment vertical="center" shrinkToFit="1"/>
    </xf>
    <xf numFmtId="0" fontId="15" fillId="4" borderId="25" xfId="3" applyFont="1" applyFill="1" applyBorder="1" applyAlignment="1" applyProtection="1">
      <alignment horizontal="center" vertical="center"/>
      <protection locked="0"/>
    </xf>
    <xf numFmtId="0" fontId="7" fillId="0" borderId="24" xfId="3" applyFont="1" applyBorder="1" applyAlignment="1">
      <alignment shrinkToFit="1"/>
    </xf>
    <xf numFmtId="0" fontId="13" fillId="0" borderId="0" xfId="3" applyFont="1" applyAlignment="1">
      <alignment horizontal="center" vertical="center" shrinkToFit="1"/>
    </xf>
    <xf numFmtId="0" fontId="15" fillId="0" borderId="0" xfId="3" applyFont="1" applyFill="1" applyBorder="1" applyAlignment="1" applyProtection="1">
      <alignment vertical="center" shrinkToFit="1"/>
    </xf>
    <xf numFmtId="0" fontId="13" fillId="4" borderId="25" xfId="3" applyFont="1" applyFill="1" applyBorder="1" applyAlignment="1" applyProtection="1">
      <alignment horizontal="center" vertical="center"/>
      <protection locked="0"/>
    </xf>
    <xf numFmtId="0" fontId="13" fillId="3" borderId="101" xfId="3" applyFont="1" applyFill="1" applyBorder="1" applyAlignment="1">
      <alignment horizontal="center" vertical="center" shrinkToFit="1"/>
    </xf>
    <xf numFmtId="0" fontId="7" fillId="0" borderId="9" xfId="3" applyFont="1" applyBorder="1" applyAlignment="1">
      <alignment horizontal="center" shrinkToFit="1"/>
    </xf>
    <xf numFmtId="0" fontId="7" fillId="0" borderId="34" xfId="3" applyFont="1" applyBorder="1" applyAlignment="1">
      <alignment horizontal="center" shrinkToFit="1"/>
    </xf>
    <xf numFmtId="0" fontId="13" fillId="0" borderId="0" xfId="3" applyFont="1" applyAlignment="1">
      <alignment horizontal="center" shrinkToFit="1"/>
    </xf>
    <xf numFmtId="0" fontId="13" fillId="2" borderId="0" xfId="3" applyFont="1" applyFill="1" applyAlignment="1">
      <alignment horizontal="center" vertical="top" shrinkToFit="1"/>
    </xf>
    <xf numFmtId="0" fontId="7" fillId="2" borderId="75" xfId="3" applyFont="1" applyFill="1" applyBorder="1" applyAlignment="1">
      <alignment horizontal="center" vertical="center"/>
    </xf>
    <xf numFmtId="0" fontId="5" fillId="4" borderId="82" xfId="3" applyFont="1" applyFill="1" applyBorder="1" applyAlignment="1" applyProtection="1">
      <alignment horizontal="center" vertical="center" shrinkToFit="1"/>
      <protection locked="0"/>
    </xf>
    <xf numFmtId="0" fontId="7" fillId="0" borderId="23" xfId="3" applyFont="1" applyBorder="1" applyAlignment="1">
      <alignment horizontal="center" shrinkToFit="1"/>
    </xf>
    <xf numFmtId="0" fontId="7" fillId="0" borderId="37" xfId="3" applyFont="1" applyBorder="1" applyAlignment="1">
      <alignment horizontal="center" shrinkToFit="1"/>
    </xf>
    <xf numFmtId="0" fontId="6" fillId="2" borderId="0" xfId="3" applyFont="1" applyFill="1" applyAlignment="1">
      <alignment horizontal="center" vertical="top"/>
    </xf>
    <xf numFmtId="0" fontId="7" fillId="2" borderId="0" xfId="3" applyFont="1" applyFill="1" applyAlignment="1">
      <alignment horizontal="center" vertical="center"/>
    </xf>
    <xf numFmtId="0" fontId="5" fillId="4" borderId="98" xfId="3" applyFont="1" applyFill="1" applyBorder="1" applyAlignment="1" applyProtection="1">
      <alignment horizontal="center" vertical="center" shrinkToFit="1"/>
      <protection locked="0"/>
    </xf>
    <xf numFmtId="0" fontId="13" fillId="4" borderId="102" xfId="3" applyFont="1" applyFill="1" applyBorder="1" applyAlignment="1" applyProtection="1">
      <alignment horizontal="center" vertical="center"/>
      <protection locked="0"/>
    </xf>
    <xf numFmtId="0" fontId="7" fillId="0" borderId="23" xfId="3" applyFont="1" applyBorder="1" applyAlignment="1">
      <alignment shrinkToFit="1"/>
    </xf>
    <xf numFmtId="0" fontId="7" fillId="0" borderId="39" xfId="3" applyFont="1" applyBorder="1" applyAlignment="1">
      <alignment shrinkToFit="1"/>
    </xf>
    <xf numFmtId="0" fontId="11" fillId="2" borderId="0" xfId="3" applyFont="1" applyFill="1" applyAlignment="1"/>
    <xf numFmtId="0" fontId="21" fillId="5" borderId="103" xfId="3" applyFont="1" applyFill="1" applyBorder="1" applyAlignment="1" applyProtection="1">
      <alignment horizontal="center" vertical="center" shrinkToFit="1"/>
      <protection locked="0"/>
    </xf>
    <xf numFmtId="0" fontId="21" fillId="5" borderId="81" xfId="3" applyFont="1" applyFill="1" applyBorder="1" applyAlignment="1" applyProtection="1">
      <alignment horizontal="center" vertical="center" shrinkToFit="1"/>
      <protection locked="0"/>
    </xf>
    <xf numFmtId="0" fontId="10" fillId="0" borderId="0" xfId="3" applyFont="1" applyAlignment="1">
      <alignment vertical="center" shrinkToFit="1"/>
    </xf>
    <xf numFmtId="0" fontId="16" fillId="0" borderId="82" xfId="3" applyFont="1" applyBorder="1" applyAlignment="1">
      <alignment horizontal="center" vertical="center"/>
    </xf>
    <xf numFmtId="0" fontId="10" fillId="0" borderId="0" xfId="3" applyFont="1" applyAlignment="1">
      <alignment horizontal="left" vertical="center" shrinkToFit="1"/>
    </xf>
    <xf numFmtId="0" fontId="11" fillId="0" borderId="0" xfId="3" applyFont="1" applyAlignment="1">
      <alignment horizontal="left" vertical="center" shrinkToFit="1"/>
    </xf>
    <xf numFmtId="0" fontId="7" fillId="0" borderId="104" xfId="3" applyFont="1" applyBorder="1" applyAlignment="1">
      <alignment horizontal="center" shrinkToFit="1"/>
    </xf>
    <xf numFmtId="0" fontId="7" fillId="0" borderId="0" xfId="3" applyFont="1" applyBorder="1" applyAlignment="1">
      <alignment shrinkToFit="1"/>
    </xf>
    <xf numFmtId="0" fontId="7" fillId="0" borderId="105" xfId="3" applyFont="1" applyFill="1" applyBorder="1" applyAlignment="1">
      <alignment horizontal="center" vertical="center"/>
    </xf>
    <xf numFmtId="0" fontId="9" fillId="2" borderId="0" xfId="3" applyFont="1" applyFill="1" applyAlignment="1"/>
    <xf numFmtId="0" fontId="16" fillId="0" borderId="74" xfId="3" applyFont="1" applyBorder="1" applyAlignment="1">
      <alignment horizontal="center" vertical="center"/>
    </xf>
    <xf numFmtId="0" fontId="13" fillId="4" borderId="82" xfId="3" applyFont="1" applyFill="1" applyBorder="1" applyAlignment="1" applyProtection="1">
      <alignment horizontal="center" vertical="center" shrinkToFit="1"/>
      <protection locked="0"/>
    </xf>
    <xf numFmtId="0" fontId="7" fillId="0" borderId="106" xfId="3" applyFont="1" applyBorder="1" applyAlignment="1">
      <alignment horizontal="center" shrinkToFit="1"/>
    </xf>
    <xf numFmtId="177" fontId="13" fillId="0" borderId="96" xfId="3" applyNumberFormat="1" applyFont="1" applyFill="1" applyBorder="1" applyAlignment="1" applyProtection="1">
      <alignment horizontal="center" vertical="center"/>
      <protection locked="0"/>
    </xf>
    <xf numFmtId="0" fontId="5" fillId="5" borderId="57" xfId="3" applyFont="1" applyFill="1" applyBorder="1" applyAlignment="1" applyProtection="1">
      <alignment horizontal="center" vertical="center" shrinkToFit="1"/>
      <protection locked="0"/>
    </xf>
    <xf numFmtId="0" fontId="5" fillId="5" borderId="52" xfId="3" applyFont="1" applyFill="1" applyBorder="1" applyAlignment="1" applyProtection="1">
      <alignment horizontal="center" vertical="center" shrinkToFit="1"/>
      <protection locked="0"/>
    </xf>
    <xf numFmtId="0" fontId="5" fillId="5" borderId="53" xfId="3" applyFont="1" applyFill="1" applyBorder="1" applyAlignment="1" applyProtection="1">
      <alignment horizontal="center" vertical="center" shrinkToFit="1"/>
      <protection locked="0"/>
    </xf>
    <xf numFmtId="0" fontId="13" fillId="4" borderId="98" xfId="3" applyFont="1" applyFill="1" applyBorder="1" applyAlignment="1" applyProtection="1">
      <alignment horizontal="center" vertical="center" shrinkToFit="1"/>
      <protection locked="0"/>
    </xf>
    <xf numFmtId="0" fontId="13" fillId="0" borderId="25" xfId="3" applyFont="1" applyBorder="1" applyAlignment="1">
      <alignment horizontal="center" vertical="center"/>
    </xf>
    <xf numFmtId="177" fontId="13" fillId="0" borderId="26" xfId="3" applyNumberFormat="1" applyFont="1" applyFill="1" applyBorder="1" applyAlignment="1" applyProtection="1">
      <alignment horizontal="center" vertical="center"/>
      <protection locked="0"/>
    </xf>
    <xf numFmtId="0" fontId="13" fillId="4" borderId="93" xfId="3" applyFont="1" applyFill="1" applyBorder="1">
      <alignment vertical="center"/>
    </xf>
    <xf numFmtId="0" fontId="13" fillId="4" borderId="92" xfId="3" applyFont="1" applyFill="1" applyBorder="1" applyAlignment="1" applyProtection="1">
      <alignment horizontal="left" vertical="center"/>
      <protection locked="0"/>
    </xf>
    <xf numFmtId="0" fontId="13" fillId="0" borderId="107" xfId="3" applyFont="1" applyBorder="1" applyAlignment="1">
      <alignment horizontal="center" vertical="center"/>
    </xf>
    <xf numFmtId="0" fontId="7" fillId="0" borderId="108" xfId="3" applyFont="1" applyBorder="1" applyAlignment="1">
      <alignment shrinkToFit="1"/>
    </xf>
    <xf numFmtId="0" fontId="6" fillId="0" borderId="0" xfId="3" applyFont="1" applyAlignment="1">
      <alignment horizontal="left" shrinkToFit="1"/>
    </xf>
    <xf numFmtId="0" fontId="6" fillId="2" borderId="0" xfId="3" applyFont="1" applyFill="1" applyAlignment="1">
      <alignment horizontal="left" vertical="top" shrinkToFit="1"/>
    </xf>
    <xf numFmtId="177" fontId="13" fillId="0" borderId="109" xfId="3" applyNumberFormat="1" applyFont="1" applyFill="1" applyBorder="1" applyAlignment="1" applyProtection="1">
      <alignment horizontal="center" vertical="center"/>
      <protection locked="0"/>
    </xf>
    <xf numFmtId="0" fontId="16" fillId="0" borderId="78" xfId="3" applyFont="1" applyBorder="1" applyAlignment="1">
      <alignment horizontal="center" vertical="center"/>
    </xf>
    <xf numFmtId="0" fontId="19" fillId="0" borderId="110" xfId="3" applyFont="1" applyBorder="1" applyAlignment="1">
      <alignment horizontal="left" vertical="center" wrapText="1"/>
    </xf>
    <xf numFmtId="0" fontId="19" fillId="0" borderId="111" xfId="3" applyFont="1" applyBorder="1" applyAlignment="1">
      <alignment horizontal="left" vertical="center" wrapText="1"/>
    </xf>
    <xf numFmtId="0" fontId="19" fillId="0" borderId="77" xfId="3" applyFont="1" applyBorder="1" applyAlignment="1">
      <alignment horizontal="left" vertical="center" wrapText="1"/>
    </xf>
    <xf numFmtId="0" fontId="21" fillId="0" borderId="0" xfId="3" applyFont="1" applyAlignment="1">
      <alignment vertical="center" shrinkToFit="1"/>
    </xf>
    <xf numFmtId="0" fontId="29" fillId="0" borderId="0" xfId="3" applyFont="1">
      <alignment vertical="center"/>
    </xf>
    <xf numFmtId="49" fontId="29" fillId="0" borderId="0" xfId="3" applyNumberFormat="1" applyFont="1">
      <alignment vertical="center"/>
    </xf>
    <xf numFmtId="0" fontId="29" fillId="0" borderId="0" xfId="3" applyFont="1" applyAlignment="1">
      <alignment shrinkToFit="1"/>
    </xf>
    <xf numFmtId="0" fontId="30" fillId="0" borderId="0" xfId="3" applyFont="1" applyAlignment="1">
      <alignment horizontal="left"/>
    </xf>
    <xf numFmtId="0" fontId="29" fillId="0" borderId="0" xfId="3" applyFont="1" applyAlignment="1">
      <alignment horizontal="center" vertical="center"/>
    </xf>
    <xf numFmtId="0" fontId="31" fillId="0" borderId="0" xfId="3" applyFont="1">
      <alignment vertical="center"/>
    </xf>
    <xf numFmtId="0" fontId="31" fillId="0" borderId="0" xfId="3" applyFont="1" applyAlignment="1">
      <alignment vertical="center" wrapText="1"/>
    </xf>
    <xf numFmtId="0" fontId="5" fillId="0" borderId="0" xfId="3" applyFont="1" applyAlignment="1">
      <alignment horizontal="distributed" vertical="center"/>
    </xf>
    <xf numFmtId="0" fontId="11" fillId="3" borderId="1" xfId="3" applyFont="1" applyFill="1" applyBorder="1" applyAlignment="1">
      <alignment horizontal="center" vertical="center"/>
    </xf>
    <xf numFmtId="0" fontId="11" fillId="3" borderId="3" xfId="3" applyFont="1" applyFill="1" applyBorder="1" applyAlignment="1">
      <alignment horizontal="center" vertical="center"/>
    </xf>
    <xf numFmtId="0" fontId="9" fillId="0" borderId="0" xfId="3" applyFont="1" applyAlignment="1">
      <alignment horizontal="center" vertical="center" shrinkToFit="1"/>
    </xf>
    <xf numFmtId="0" fontId="29" fillId="0" borderId="0" xfId="3" applyFont="1" applyAlignment="1">
      <alignment horizontal="left"/>
    </xf>
    <xf numFmtId="0" fontId="9" fillId="0" borderId="0" xfId="3" applyFont="1" applyAlignment="1">
      <alignment vertical="center" wrapText="1"/>
    </xf>
    <xf numFmtId="0" fontId="32" fillId="0" borderId="0" xfId="3" applyFont="1" applyAlignment="1">
      <alignment horizontal="center" vertical="center"/>
    </xf>
    <xf numFmtId="49" fontId="31" fillId="0" borderId="25" xfId="3" applyNumberFormat="1" applyFont="1" applyBorder="1" applyAlignment="1"/>
    <xf numFmtId="0" fontId="11" fillId="3" borderId="13" xfId="3" applyFont="1" applyFill="1" applyBorder="1" applyAlignment="1">
      <alignment horizontal="center" vertical="center"/>
    </xf>
    <xf numFmtId="0" fontId="11" fillId="3" borderId="15" xfId="3" applyFont="1" applyFill="1" applyBorder="1" applyAlignment="1">
      <alignment horizontal="center" vertical="center"/>
    </xf>
    <xf numFmtId="0" fontId="18" fillId="4" borderId="112" xfId="3" applyFont="1" applyFill="1" applyBorder="1" applyAlignment="1" applyProtection="1">
      <alignment horizontal="center" vertical="center"/>
      <protection locked="0"/>
    </xf>
    <xf numFmtId="0" fontId="18" fillId="4" borderId="113" xfId="3" applyFont="1" applyFill="1" applyBorder="1" applyAlignment="1" applyProtection="1">
      <alignment horizontal="center" vertical="center"/>
      <protection locked="0"/>
    </xf>
    <xf numFmtId="0" fontId="18" fillId="4" borderId="14" xfId="3" applyFont="1" applyFill="1" applyBorder="1" applyAlignment="1" applyProtection="1">
      <alignment horizontal="center" vertical="center"/>
      <protection locked="0"/>
    </xf>
    <xf numFmtId="0" fontId="5" fillId="4" borderId="20" xfId="3" applyFont="1" applyFill="1" applyBorder="1" applyAlignment="1" applyProtection="1">
      <alignment horizontal="center" vertical="center"/>
      <protection locked="0"/>
    </xf>
    <xf numFmtId="0" fontId="5" fillId="0" borderId="0" xfId="3" applyFont="1" applyAlignment="1">
      <alignment horizontal="left" vertical="center"/>
    </xf>
    <xf numFmtId="0" fontId="9" fillId="0" borderId="0" xfId="3" applyFont="1" applyAlignment="1">
      <alignment horizontal="center" vertical="center"/>
    </xf>
    <xf numFmtId="0" fontId="11" fillId="3" borderId="24" xfId="3" applyFont="1" applyFill="1" applyBorder="1" applyAlignment="1">
      <alignment horizontal="center" vertical="center"/>
    </xf>
    <xf numFmtId="0" fontId="11" fillId="3" borderId="25" xfId="3" applyFont="1" applyFill="1" applyBorder="1" applyAlignment="1">
      <alignment horizontal="center" vertical="center"/>
    </xf>
    <xf numFmtId="0" fontId="18" fillId="4" borderId="73" xfId="3" applyFont="1" applyFill="1" applyBorder="1" applyAlignment="1" applyProtection="1">
      <alignment horizontal="center" vertical="center"/>
      <protection locked="0"/>
    </xf>
    <xf numFmtId="0" fontId="18" fillId="4" borderId="28" xfId="3" applyFont="1" applyFill="1" applyBorder="1" applyAlignment="1" applyProtection="1">
      <alignment horizontal="center" vertical="center"/>
      <protection locked="0"/>
    </xf>
    <xf numFmtId="0" fontId="18" fillId="4" borderId="0" xfId="3" applyFont="1" applyFill="1" applyBorder="1" applyAlignment="1" applyProtection="1">
      <alignment horizontal="center" vertical="center"/>
      <protection locked="0"/>
    </xf>
    <xf numFmtId="0" fontId="5" fillId="4" borderId="30" xfId="3" applyFont="1" applyFill="1" applyBorder="1" applyAlignment="1" applyProtection="1">
      <alignment horizontal="center" vertical="center"/>
      <protection locked="0"/>
    </xf>
    <xf numFmtId="0" fontId="32" fillId="0" borderId="0" xfId="3" applyFont="1">
      <alignment vertical="center"/>
    </xf>
    <xf numFmtId="0" fontId="31" fillId="0" borderId="0" xfId="3" applyFont="1" applyAlignment="1">
      <alignment vertical="center" shrinkToFit="1"/>
    </xf>
    <xf numFmtId="0" fontId="31" fillId="0" borderId="0" xfId="3" applyFont="1" applyAlignment="1">
      <alignment horizontal="center" vertical="center" shrinkToFit="1"/>
    </xf>
    <xf numFmtId="0" fontId="18" fillId="4" borderId="74" xfId="3" applyFont="1" applyFill="1" applyBorder="1" applyAlignment="1" applyProtection="1">
      <alignment horizontal="center" vertical="center"/>
      <protection locked="0"/>
    </xf>
    <xf numFmtId="0" fontId="32" fillId="0" borderId="0" xfId="3" applyFont="1" applyBorder="1" applyAlignment="1">
      <alignment horizontal="left" vertical="center"/>
    </xf>
    <xf numFmtId="0" fontId="11" fillId="3" borderId="114" xfId="3" applyFont="1" applyFill="1" applyBorder="1" applyAlignment="1">
      <alignment horizontal="center" vertical="center"/>
    </xf>
    <xf numFmtId="0" fontId="11" fillId="3" borderId="107" xfId="3" applyFont="1" applyFill="1" applyBorder="1" applyAlignment="1">
      <alignment horizontal="center" vertical="center"/>
    </xf>
    <xf numFmtId="0" fontId="18" fillId="4" borderId="90" xfId="3" applyFont="1" applyFill="1" applyBorder="1" applyAlignment="1" applyProtection="1">
      <alignment horizontal="center" vertical="center"/>
      <protection locked="0"/>
    </xf>
    <xf numFmtId="0" fontId="18" fillId="4" borderId="42" xfId="3" applyFont="1" applyFill="1" applyBorder="1" applyAlignment="1" applyProtection="1">
      <alignment horizontal="center" vertical="center"/>
      <protection locked="0"/>
    </xf>
    <xf numFmtId="0" fontId="18" fillId="4" borderId="115" xfId="3" applyFont="1" applyFill="1" applyBorder="1" applyAlignment="1" applyProtection="1">
      <alignment horizontal="center" vertical="center"/>
      <protection locked="0"/>
    </xf>
    <xf numFmtId="0" fontId="5" fillId="4" borderId="44" xfId="3" applyFont="1" applyFill="1" applyBorder="1" applyAlignment="1" applyProtection="1">
      <alignment horizontal="center" vertical="center"/>
      <protection locked="0"/>
    </xf>
    <xf numFmtId="0" fontId="11" fillId="3" borderId="10" xfId="3" applyFont="1" applyFill="1" applyBorder="1" applyAlignment="1">
      <alignment horizontal="center" vertical="center" shrinkToFit="1"/>
    </xf>
    <xf numFmtId="0" fontId="19" fillId="3" borderId="8" xfId="3" applyFont="1" applyFill="1" applyBorder="1" applyAlignment="1">
      <alignment horizontal="center" vertical="center" wrapText="1"/>
    </xf>
    <xf numFmtId="0" fontId="11" fillId="0" borderId="0" xfId="3" applyFont="1" applyAlignment="1">
      <alignment horizontal="left"/>
    </xf>
    <xf numFmtId="0" fontId="11" fillId="3" borderId="24" xfId="3" applyFont="1" applyFill="1" applyBorder="1" applyAlignment="1">
      <alignment horizontal="center" vertical="center" shrinkToFit="1"/>
    </xf>
    <xf numFmtId="0" fontId="19" fillId="3" borderId="53" xfId="3" applyFont="1" applyFill="1" applyBorder="1" applyAlignment="1">
      <alignment horizontal="center" vertical="center" wrapText="1"/>
    </xf>
    <xf numFmtId="0" fontId="21" fillId="5" borderId="52" xfId="3" applyFont="1" applyFill="1" applyBorder="1" applyAlignment="1" applyProtection="1">
      <alignment horizontal="center" vertical="center" shrinkToFit="1"/>
      <protection locked="0"/>
    </xf>
    <xf numFmtId="0" fontId="29" fillId="0" borderId="0" xfId="3" applyFont="1" applyAlignment="1"/>
    <xf numFmtId="0" fontId="5" fillId="0" borderId="32" xfId="3" applyFont="1" applyBorder="1" applyAlignment="1">
      <alignment horizontal="left"/>
    </xf>
    <xf numFmtId="0" fontId="11" fillId="3" borderId="114" xfId="3" applyFont="1" applyFill="1" applyBorder="1" applyAlignment="1">
      <alignment horizontal="center" vertical="center" shrinkToFit="1"/>
    </xf>
    <xf numFmtId="0" fontId="19" fillId="3" borderId="72" xfId="3" applyFont="1" applyFill="1" applyBorder="1" applyAlignment="1">
      <alignment horizontal="center" vertical="center" wrapText="1"/>
    </xf>
    <xf numFmtId="0" fontId="21" fillId="5" borderId="70" xfId="3" applyFont="1" applyFill="1" applyBorder="1" applyAlignment="1" applyProtection="1">
      <alignment horizontal="center" vertical="center" shrinkToFit="1"/>
      <protection locked="0"/>
    </xf>
    <xf numFmtId="0" fontId="21" fillId="5" borderId="71" xfId="3" applyFont="1" applyFill="1" applyBorder="1" applyAlignment="1" applyProtection="1">
      <alignment horizontal="center" vertical="center" shrinkToFit="1"/>
      <protection locked="0"/>
    </xf>
    <xf numFmtId="0" fontId="11" fillId="3" borderId="116" xfId="3" applyFont="1" applyFill="1" applyBorder="1" applyAlignment="1">
      <alignment horizontal="center" vertical="center" textRotation="255"/>
    </xf>
    <xf numFmtId="0" fontId="11" fillId="3" borderId="97" xfId="3" applyFont="1" applyFill="1" applyBorder="1" applyAlignment="1">
      <alignment horizontal="center" vertical="center" textRotation="255"/>
    </xf>
    <xf numFmtId="0" fontId="9" fillId="5" borderId="117" xfId="3" applyFont="1" applyFill="1" applyBorder="1" applyAlignment="1" applyProtection="1">
      <alignment horizontal="center" vertical="center" shrinkToFit="1"/>
      <protection locked="0"/>
    </xf>
    <xf numFmtId="0" fontId="9" fillId="5" borderId="78" xfId="3" applyFont="1" applyFill="1" applyBorder="1" applyAlignment="1" applyProtection="1">
      <alignment horizontal="center" vertical="center" shrinkToFit="1"/>
      <protection locked="0"/>
    </xf>
    <xf numFmtId="0" fontId="9" fillId="5" borderId="79" xfId="3" applyFont="1" applyFill="1" applyBorder="1" applyAlignment="1" applyProtection="1">
      <alignment horizontal="center" vertical="center" shrinkToFit="1"/>
      <protection locked="0"/>
    </xf>
    <xf numFmtId="0" fontId="9" fillId="3" borderId="81" xfId="3" applyFont="1" applyFill="1" applyBorder="1" applyAlignment="1">
      <alignment horizontal="center" vertical="center" textRotation="255"/>
    </xf>
    <xf numFmtId="0" fontId="9" fillId="4" borderId="70" xfId="3" applyFont="1" applyFill="1" applyBorder="1" applyAlignment="1" applyProtection="1">
      <alignment horizontal="center" vertical="center" shrinkToFit="1"/>
      <protection locked="0"/>
    </xf>
    <xf numFmtId="0" fontId="9" fillId="4" borderId="71" xfId="3" applyFont="1" applyFill="1" applyBorder="1" applyAlignment="1" applyProtection="1">
      <alignment horizontal="center" vertical="center" shrinkToFit="1"/>
      <protection locked="0"/>
    </xf>
    <xf numFmtId="0" fontId="9" fillId="4" borderId="72" xfId="3" applyFont="1" applyFill="1" applyBorder="1" applyAlignment="1" applyProtection="1">
      <alignment horizontal="center" vertical="center" shrinkToFit="1"/>
      <protection locked="0"/>
    </xf>
    <xf numFmtId="0" fontId="9" fillId="0" borderId="85" xfId="3" applyFont="1" applyBorder="1" applyAlignment="1">
      <alignment vertical="center" shrinkToFit="1"/>
    </xf>
    <xf numFmtId="0" fontId="33" fillId="0" borderId="32" xfId="3" applyFont="1" applyBorder="1" applyAlignment="1">
      <alignment horizontal="center"/>
    </xf>
    <xf numFmtId="0" fontId="5" fillId="0" borderId="0" xfId="3" applyFont="1" applyBorder="1" applyAlignment="1">
      <alignment vertical="top"/>
    </xf>
    <xf numFmtId="0" fontId="34" fillId="0" borderId="32" xfId="3" applyFont="1" applyBorder="1" applyAlignment="1">
      <alignment horizontal="center"/>
    </xf>
    <xf numFmtId="0" fontId="18" fillId="0" borderId="0" xfId="3" applyFont="1" applyAlignment="1">
      <alignment horizontal="center" vertical="top" shrinkToFit="1"/>
    </xf>
    <xf numFmtId="0" fontId="35" fillId="0" borderId="0" xfId="3" applyFont="1" applyAlignment="1">
      <alignment horizontal="right" vertical="top"/>
    </xf>
    <xf numFmtId="0" fontId="5" fillId="0" borderId="0" xfId="3" applyFont="1" applyAlignment="1">
      <alignment horizontal="center" vertical="top" shrinkToFit="1"/>
    </xf>
    <xf numFmtId="0" fontId="18" fillId="0" borderId="0" xfId="3" applyFont="1" applyAlignment="1">
      <alignment vertical="top" shrinkToFit="1"/>
    </xf>
    <xf numFmtId="0" fontId="18" fillId="0" borderId="0" xfId="3" applyFont="1" applyAlignment="1">
      <alignment horizontal="center" vertical="top"/>
    </xf>
    <xf numFmtId="0" fontId="10" fillId="0" borderId="82" xfId="3" applyFont="1" applyBorder="1" applyAlignment="1">
      <alignment horizontal="center" vertical="center" shrinkToFit="1"/>
    </xf>
    <xf numFmtId="0" fontId="5" fillId="0" borderId="0" xfId="3" applyFont="1" applyAlignment="1">
      <alignment horizontal="center" vertical="top"/>
    </xf>
    <xf numFmtId="0" fontId="10" fillId="0" borderId="74" xfId="3" applyFont="1" applyBorder="1" applyAlignment="1">
      <alignment horizontal="center" vertical="center" shrinkToFit="1"/>
    </xf>
    <xf numFmtId="0" fontId="10" fillId="0" borderId="78" xfId="3" applyFont="1" applyBorder="1" applyAlignment="1">
      <alignment horizontal="center" vertical="center" shrinkToFit="1"/>
    </xf>
    <xf numFmtId="56" fontId="9" fillId="0" borderId="0" xfId="3" applyNumberFormat="1" applyFont="1">
      <alignment vertical="center"/>
    </xf>
    <xf numFmtId="0" fontId="18" fillId="6" borderId="112" xfId="3" applyFont="1" applyFill="1" applyBorder="1" applyAlignment="1" applyProtection="1">
      <alignment horizontal="center" vertical="center"/>
      <protection locked="0"/>
    </xf>
    <xf numFmtId="0" fontId="18" fillId="6" borderId="113" xfId="3" applyFont="1" applyFill="1" applyBorder="1" applyAlignment="1" applyProtection="1">
      <alignment horizontal="center" vertical="center"/>
      <protection locked="0"/>
    </xf>
    <xf numFmtId="0" fontId="18" fillId="6" borderId="14" xfId="3" applyFont="1" applyFill="1" applyBorder="1" applyAlignment="1" applyProtection="1">
      <alignment horizontal="center" vertical="center"/>
      <protection locked="0"/>
    </xf>
    <xf numFmtId="0" fontId="5" fillId="6" borderId="20" xfId="3" applyFont="1" applyFill="1" applyBorder="1" applyAlignment="1" applyProtection="1">
      <alignment horizontal="center" vertical="center"/>
      <protection locked="0"/>
    </xf>
    <xf numFmtId="0" fontId="18" fillId="6" borderId="73" xfId="3" applyFont="1" applyFill="1" applyBorder="1" applyAlignment="1" applyProtection="1">
      <alignment horizontal="center" vertical="center"/>
      <protection locked="0"/>
    </xf>
    <xf numFmtId="0" fontId="18" fillId="6" borderId="28" xfId="3" applyFont="1" applyFill="1" applyBorder="1" applyAlignment="1" applyProtection="1">
      <alignment horizontal="center" vertical="center"/>
      <protection locked="0"/>
    </xf>
    <xf numFmtId="0" fontId="18" fillId="6" borderId="0" xfId="3" applyFont="1" applyFill="1" applyBorder="1" applyAlignment="1" applyProtection="1">
      <alignment horizontal="center" vertical="center"/>
      <protection locked="0"/>
    </xf>
    <xf numFmtId="0" fontId="5" fillId="6" borderId="30" xfId="3" applyFont="1" applyFill="1" applyBorder="1" applyAlignment="1" applyProtection="1">
      <alignment horizontal="center" vertical="center"/>
      <protection locked="0"/>
    </xf>
    <xf numFmtId="0" fontId="18" fillId="6" borderId="74" xfId="3" applyFont="1" applyFill="1" applyBorder="1" applyAlignment="1" applyProtection="1">
      <alignment horizontal="center" vertical="center"/>
      <protection locked="0"/>
    </xf>
    <xf numFmtId="0" fontId="18" fillId="6" borderId="90" xfId="3" applyFont="1" applyFill="1" applyBorder="1" applyAlignment="1" applyProtection="1">
      <alignment horizontal="center" vertical="center"/>
      <protection locked="0"/>
    </xf>
    <xf numFmtId="0" fontId="18" fillId="6" borderId="42" xfId="3" applyFont="1" applyFill="1" applyBorder="1" applyAlignment="1" applyProtection="1">
      <alignment horizontal="center" vertical="center"/>
      <protection locked="0"/>
    </xf>
    <xf numFmtId="0" fontId="18" fillId="6" borderId="115" xfId="3" applyFont="1" applyFill="1" applyBorder="1" applyAlignment="1" applyProtection="1">
      <alignment horizontal="center" vertical="center"/>
      <protection locked="0"/>
    </xf>
    <xf numFmtId="0" fontId="5" fillId="6" borderId="44" xfId="3" applyFont="1" applyFill="1" applyBorder="1" applyAlignment="1" applyProtection="1">
      <alignment horizontal="center" vertical="center"/>
      <protection locked="0"/>
    </xf>
    <xf numFmtId="0" fontId="9" fillId="6" borderId="70" xfId="3" applyFont="1" applyFill="1" applyBorder="1" applyAlignment="1" applyProtection="1">
      <alignment horizontal="center" vertical="center" shrinkToFit="1"/>
      <protection locked="0"/>
    </xf>
    <xf numFmtId="0" fontId="9" fillId="6" borderId="71" xfId="3" applyFont="1" applyFill="1" applyBorder="1" applyAlignment="1" applyProtection="1">
      <alignment horizontal="center" vertical="center" shrinkToFit="1"/>
      <protection locked="0"/>
    </xf>
    <xf numFmtId="0" fontId="9" fillId="6" borderId="72" xfId="3" applyFont="1" applyFill="1" applyBorder="1" applyAlignment="1" applyProtection="1">
      <alignment horizontal="center" vertical="center" shrinkToFit="1"/>
      <protection locked="0"/>
    </xf>
    <xf numFmtId="0" fontId="29" fillId="0" borderId="0" xfId="3" applyFont="1" applyAlignment="1">
      <alignment horizontal="distributed"/>
    </xf>
    <xf numFmtId="0" fontId="29" fillId="0" borderId="0" xfId="3" applyFont="1" applyAlignment="1">
      <alignment horizontal="left" vertical="center"/>
    </xf>
    <xf numFmtId="0" fontId="29" fillId="0" borderId="0" xfId="3" applyFont="1" applyAlignment="1">
      <alignment vertical="center" wrapText="1"/>
    </xf>
    <xf numFmtId="0" fontId="29" fillId="0" borderId="118" xfId="3" applyFont="1" applyBorder="1">
      <alignment vertical="center"/>
    </xf>
    <xf numFmtId="0" fontId="29" fillId="0" borderId="0" xfId="3" applyFont="1" applyAlignment="1">
      <alignment horizontal="center" vertical="top"/>
    </xf>
    <xf numFmtId="0" fontId="5" fillId="0" borderId="0" xfId="3" applyFont="1" applyAlignment="1">
      <alignment vertical="center" wrapText="1"/>
    </xf>
    <xf numFmtId="0" fontId="29" fillId="0" borderId="0" xfId="3" applyFont="1" applyBorder="1">
      <alignment vertical="center"/>
    </xf>
    <xf numFmtId="0" fontId="29" fillId="0" borderId="0" xfId="3" applyFont="1" applyBorder="1" applyAlignment="1">
      <alignment horizontal="distributed"/>
    </xf>
    <xf numFmtId="0" fontId="29" fillId="0" borderId="0" xfId="3" applyFont="1" applyBorder="1" applyAlignment="1">
      <alignment horizontal="center" vertical="center" shrinkToFit="1"/>
    </xf>
    <xf numFmtId="0" fontId="29" fillId="0" borderId="25" xfId="3" applyFont="1" applyBorder="1" applyAlignment="1">
      <alignment horizontal="left" vertical="center"/>
    </xf>
    <xf numFmtId="0" fontId="29" fillId="3" borderId="9" xfId="3" applyFont="1" applyFill="1" applyBorder="1" applyAlignment="1">
      <alignment horizontal="center" vertical="center" shrinkToFit="1"/>
    </xf>
    <xf numFmtId="0" fontId="29" fillId="5" borderId="10" xfId="3" applyFont="1" applyFill="1" applyBorder="1" applyAlignment="1" applyProtection="1">
      <alignment horizontal="center" vertical="center" shrinkToFit="1"/>
      <protection locked="0"/>
    </xf>
    <xf numFmtId="0" fontId="29" fillId="5" borderId="119" xfId="3" applyFont="1" applyFill="1" applyBorder="1" applyAlignment="1" applyProtection="1">
      <alignment horizontal="center" vertical="center" shrinkToFit="1"/>
      <protection locked="0"/>
    </xf>
    <xf numFmtId="0" fontId="29" fillId="5" borderId="85" xfId="3" applyFont="1" applyFill="1" applyBorder="1" applyAlignment="1" applyProtection="1">
      <alignment horizontal="center" vertical="center" shrinkToFit="1"/>
      <protection locked="0"/>
    </xf>
    <xf numFmtId="0" fontId="29" fillId="5" borderId="66" xfId="3" applyFont="1" applyFill="1" applyBorder="1" applyAlignment="1" applyProtection="1">
      <alignment horizontal="center" vertical="center" shrinkToFit="1"/>
      <protection locked="0"/>
    </xf>
    <xf numFmtId="0" fontId="36" fillId="0" borderId="24" xfId="3" applyFont="1" applyBorder="1" applyAlignment="1">
      <alignment horizontal="distributed" vertical="center" shrinkToFit="1"/>
    </xf>
    <xf numFmtId="0" fontId="5" fillId="0" borderId="0" xfId="3" applyFont="1" applyAlignment="1">
      <alignment horizontal="left" vertical="center" wrapText="1"/>
    </xf>
    <xf numFmtId="0" fontId="37" fillId="0" borderId="120" xfId="3" applyFont="1" applyBorder="1" applyAlignment="1">
      <alignment horizontal="left" vertical="center" wrapText="1"/>
    </xf>
    <xf numFmtId="0" fontId="37" fillId="0" borderId="121" xfId="3" applyFont="1" applyBorder="1" applyAlignment="1">
      <alignment horizontal="left" vertical="center" wrapText="1"/>
    </xf>
    <xf numFmtId="0" fontId="37" fillId="0" borderId="122" xfId="3" applyFont="1" applyBorder="1" applyAlignment="1">
      <alignment horizontal="left" vertical="center" wrapText="1"/>
    </xf>
    <xf numFmtId="0" fontId="29" fillId="0" borderId="0" xfId="3" applyFont="1" applyFill="1" applyBorder="1" applyAlignment="1">
      <alignment horizontal="center" vertical="center"/>
    </xf>
    <xf numFmtId="176" fontId="29" fillId="0" borderId="0" xfId="3" applyNumberFormat="1" applyFont="1">
      <alignment vertical="center"/>
    </xf>
    <xf numFmtId="0" fontId="29" fillId="3" borderId="23" xfId="3" applyFont="1" applyFill="1" applyBorder="1" applyAlignment="1">
      <alignment horizontal="center" vertical="center" shrinkToFit="1"/>
    </xf>
    <xf numFmtId="0" fontId="29" fillId="5" borderId="24" xfId="3" applyFont="1" applyFill="1" applyBorder="1" applyAlignment="1" applyProtection="1">
      <alignment horizontal="center" vertical="center" shrinkToFit="1"/>
      <protection locked="0"/>
    </xf>
    <xf numFmtId="0" fontId="29" fillId="5" borderId="52" xfId="3" applyFont="1" applyFill="1" applyBorder="1" applyAlignment="1" applyProtection="1">
      <alignment horizontal="center" vertical="center" shrinkToFit="1"/>
      <protection locked="0"/>
    </xf>
    <xf numFmtId="0" fontId="29" fillId="5" borderId="0" xfId="3" applyFont="1" applyFill="1" applyBorder="1" applyAlignment="1" applyProtection="1">
      <alignment horizontal="center" vertical="center" shrinkToFit="1"/>
      <protection locked="0"/>
    </xf>
    <xf numFmtId="0" fontId="29" fillId="5" borderId="30" xfId="3" applyFont="1" applyFill="1" applyBorder="1" applyAlignment="1" applyProtection="1">
      <alignment horizontal="center" vertical="center" shrinkToFit="1"/>
      <protection locked="0"/>
    </xf>
    <xf numFmtId="0" fontId="37" fillId="0" borderId="123" xfId="3" applyFont="1" applyBorder="1" applyAlignment="1">
      <alignment horizontal="left" vertical="center" wrapText="1"/>
    </xf>
    <xf numFmtId="0" fontId="37" fillId="0" borderId="0" xfId="3" applyFont="1" applyAlignment="1">
      <alignment horizontal="left" vertical="center" wrapText="1"/>
    </xf>
    <xf numFmtId="0" fontId="37" fillId="0" borderId="124" xfId="3" applyFont="1" applyBorder="1" applyAlignment="1">
      <alignment horizontal="left" vertical="center" wrapText="1"/>
    </xf>
    <xf numFmtId="0" fontId="5" fillId="0" borderId="0" xfId="3" applyFont="1" applyFill="1" applyBorder="1" applyAlignment="1">
      <alignment horizontal="center" vertical="center" wrapText="1"/>
    </xf>
    <xf numFmtId="0" fontId="32" fillId="0" borderId="32" xfId="3" applyFont="1" applyBorder="1" applyAlignment="1">
      <alignment horizontal="center"/>
    </xf>
    <xf numFmtId="0" fontId="29" fillId="3" borderId="10" xfId="3" applyFont="1" applyFill="1" applyBorder="1" applyAlignment="1">
      <alignment horizontal="center" vertical="center"/>
    </xf>
    <xf numFmtId="0" fontId="29" fillId="3" borderId="65" xfId="3" applyFont="1" applyFill="1" applyBorder="1" applyAlignment="1">
      <alignment horizontal="center" vertical="center"/>
    </xf>
    <xf numFmtId="0" fontId="29" fillId="3" borderId="63" xfId="3" applyFont="1" applyFill="1" applyBorder="1" applyAlignment="1">
      <alignment horizontal="center" vertical="center"/>
    </xf>
    <xf numFmtId="0" fontId="29" fillId="3" borderId="85" xfId="3" applyFont="1" applyFill="1" applyBorder="1" applyAlignment="1">
      <alignment horizontal="center" vertical="center"/>
    </xf>
    <xf numFmtId="0" fontId="29" fillId="3" borderId="11" xfId="3" applyFont="1" applyFill="1" applyBorder="1" applyAlignment="1">
      <alignment horizontal="center" vertical="center"/>
    </xf>
    <xf numFmtId="0" fontId="29" fillId="3" borderId="24" xfId="3" applyFont="1" applyFill="1" applyBorder="1" applyAlignment="1">
      <alignment horizontal="center" vertical="center"/>
    </xf>
    <xf numFmtId="0" fontId="29" fillId="3" borderId="32" xfId="3" applyFont="1" applyFill="1" applyBorder="1" applyAlignment="1">
      <alignment horizontal="center" vertical="center"/>
    </xf>
    <xf numFmtId="0" fontId="29" fillId="3" borderId="74" xfId="3" applyFont="1" applyFill="1" applyBorder="1" applyAlignment="1">
      <alignment horizontal="center" vertical="center"/>
    </xf>
    <xf numFmtId="0" fontId="29" fillId="3" borderId="0" xfId="3" applyFont="1" applyFill="1" applyAlignment="1">
      <alignment horizontal="center" vertical="center"/>
    </xf>
    <xf numFmtId="0" fontId="29" fillId="3" borderId="25" xfId="3" applyFont="1" applyFill="1" applyBorder="1" applyAlignment="1">
      <alignment horizontal="center" vertical="center"/>
    </xf>
    <xf numFmtId="0" fontId="29" fillId="3" borderId="21" xfId="3" applyFont="1" applyFill="1" applyBorder="1" applyAlignment="1">
      <alignment horizontal="center" vertical="center"/>
    </xf>
    <xf numFmtId="0" fontId="29" fillId="3" borderId="15" xfId="3" applyFont="1" applyFill="1" applyBorder="1" applyAlignment="1">
      <alignment horizontal="center" vertical="center"/>
    </xf>
    <xf numFmtId="0" fontId="29" fillId="3" borderId="31" xfId="3" applyFont="1" applyFill="1" applyBorder="1" applyAlignment="1">
      <alignment horizontal="center" vertical="center"/>
    </xf>
    <xf numFmtId="0" fontId="29" fillId="3" borderId="86" xfId="3" applyFont="1" applyFill="1" applyBorder="1" applyAlignment="1">
      <alignment horizontal="center" vertical="center" shrinkToFit="1"/>
    </xf>
    <xf numFmtId="0" fontId="29" fillId="5" borderId="116" xfId="3" applyFont="1" applyFill="1" applyBorder="1" applyAlignment="1" applyProtection="1">
      <alignment horizontal="center" vertical="center" shrinkToFit="1"/>
      <protection locked="0"/>
    </xf>
    <xf numFmtId="0" fontId="29" fillId="5" borderId="111" xfId="3" applyFont="1" applyFill="1" applyBorder="1" applyAlignment="1" applyProtection="1">
      <alignment horizontal="center" vertical="center" shrinkToFit="1"/>
      <protection locked="0"/>
    </xf>
    <xf numFmtId="0" fontId="29" fillId="5" borderId="79" xfId="3" applyFont="1" applyFill="1" applyBorder="1" applyAlignment="1" applyProtection="1">
      <alignment horizontal="center" vertical="center" shrinkToFit="1"/>
      <protection locked="0"/>
    </xf>
    <xf numFmtId="0" fontId="29" fillId="3" borderId="36" xfId="3" applyFont="1" applyFill="1" applyBorder="1" applyAlignment="1">
      <alignment horizontal="center" vertical="center" shrinkToFit="1"/>
    </xf>
    <xf numFmtId="0" fontId="29" fillId="5" borderId="112" xfId="3" applyFont="1" applyFill="1" applyBorder="1" applyAlignment="1" applyProtection="1">
      <alignment horizontal="center" vertical="center" shrinkToFit="1"/>
      <protection locked="0"/>
    </xf>
    <xf numFmtId="0" fontId="29" fillId="5" borderId="125" xfId="3" applyFont="1" applyFill="1" applyBorder="1" applyAlignment="1" applyProtection="1">
      <alignment horizontal="center" vertical="center" shrinkToFit="1"/>
      <protection locked="0"/>
    </xf>
    <xf numFmtId="0" fontId="29" fillId="5" borderId="20" xfId="3" applyFont="1" applyFill="1" applyBorder="1" applyAlignment="1" applyProtection="1">
      <alignment horizontal="center" vertical="center" shrinkToFit="1"/>
      <protection locked="0"/>
    </xf>
    <xf numFmtId="0" fontId="32" fillId="0" borderId="32" xfId="3" applyFont="1" applyBorder="1" applyAlignment="1">
      <alignment horizontal="left"/>
    </xf>
    <xf numFmtId="0" fontId="32" fillId="0" borderId="0" xfId="3" applyFont="1" applyAlignment="1">
      <alignment horizontal="left"/>
    </xf>
    <xf numFmtId="0" fontId="29" fillId="5" borderId="73" xfId="3" applyFont="1" applyFill="1" applyBorder="1" applyAlignment="1" applyProtection="1">
      <alignment horizontal="center" vertical="center" shrinkToFit="1"/>
      <protection locked="0"/>
    </xf>
    <xf numFmtId="0" fontId="29" fillId="5" borderId="31" xfId="3" applyFont="1" applyFill="1" applyBorder="1" applyAlignment="1" applyProtection="1">
      <alignment horizontal="center" vertical="center" shrinkToFit="1"/>
      <protection locked="0"/>
    </xf>
    <xf numFmtId="0" fontId="18" fillId="0" borderId="0" xfId="3" applyFont="1" applyBorder="1" applyAlignment="1">
      <alignment horizontal="left" vertical="center"/>
    </xf>
    <xf numFmtId="0" fontId="29" fillId="3" borderId="114" xfId="3" applyFont="1" applyFill="1" applyBorder="1" applyAlignment="1">
      <alignment horizontal="center" vertical="center"/>
    </xf>
    <xf numFmtId="0" fontId="29" fillId="3" borderId="93" xfId="3" applyFont="1" applyFill="1" applyBorder="1" applyAlignment="1">
      <alignment horizontal="center" vertical="center"/>
    </xf>
    <xf numFmtId="0" fontId="29" fillId="3" borderId="91" xfId="3" applyFont="1" applyFill="1" applyBorder="1" applyAlignment="1">
      <alignment horizontal="center" vertical="center"/>
    </xf>
    <xf numFmtId="0" fontId="29" fillId="3" borderId="42" xfId="3" applyFont="1" applyFill="1" applyBorder="1" applyAlignment="1">
      <alignment horizontal="center" vertical="center"/>
    </xf>
    <xf numFmtId="0" fontId="29" fillId="3" borderId="92" xfId="3" applyFont="1" applyFill="1" applyBorder="1" applyAlignment="1">
      <alignment horizontal="center" vertical="center"/>
    </xf>
    <xf numFmtId="0" fontId="29" fillId="3" borderId="107" xfId="3" applyFont="1" applyFill="1" applyBorder="1" applyAlignment="1">
      <alignment horizontal="center" vertical="center"/>
    </xf>
    <xf numFmtId="0" fontId="29" fillId="0" borderId="0" xfId="3" applyFont="1" applyAlignment="1">
      <alignment horizontal="center"/>
    </xf>
    <xf numFmtId="0" fontId="34" fillId="0" borderId="10" xfId="3" applyFont="1" applyBorder="1" applyAlignment="1">
      <alignment horizontal="center" vertical="center" shrinkToFit="1"/>
    </xf>
    <xf numFmtId="0" fontId="34" fillId="0" borderId="65" xfId="3" applyFont="1" applyBorder="1" applyAlignment="1">
      <alignment horizontal="center" vertical="center" shrinkToFit="1"/>
    </xf>
    <xf numFmtId="0" fontId="29" fillId="0" borderId="64" xfId="3" applyFont="1" applyBorder="1" applyAlignment="1">
      <alignment horizontal="center" vertical="center" shrinkToFit="1"/>
    </xf>
    <xf numFmtId="0" fontId="29" fillId="0" borderId="65" xfId="3" applyFont="1" applyBorder="1" applyAlignment="1">
      <alignment horizontal="center" vertical="center" shrinkToFit="1"/>
    </xf>
    <xf numFmtId="0" fontId="29" fillId="5" borderId="63" xfId="3" applyFont="1" applyFill="1" applyBorder="1" applyAlignment="1" applyProtection="1">
      <alignment horizontal="center" vertical="center" shrinkToFit="1"/>
      <protection locked="0"/>
    </xf>
    <xf numFmtId="0" fontId="29" fillId="5" borderId="64" xfId="3" applyFont="1" applyFill="1" applyBorder="1" applyAlignment="1" applyProtection="1">
      <alignment horizontal="center" vertical="center" shrinkToFit="1"/>
      <protection locked="0"/>
    </xf>
    <xf numFmtId="0" fontId="29" fillId="5" borderId="11" xfId="3" applyFont="1" applyFill="1" applyBorder="1" applyAlignment="1" applyProtection="1">
      <alignment horizontal="center" vertical="center" shrinkToFit="1"/>
      <protection locked="0"/>
    </xf>
    <xf numFmtId="0" fontId="34" fillId="0" borderId="24" xfId="3" applyFont="1" applyBorder="1" applyAlignment="1">
      <alignment horizontal="center" vertical="center" shrinkToFit="1"/>
    </xf>
    <xf numFmtId="0" fontId="34" fillId="0" borderId="32" xfId="3" applyFont="1" applyBorder="1" applyAlignment="1">
      <alignment horizontal="center" vertical="center" shrinkToFit="1"/>
    </xf>
    <xf numFmtId="0" fontId="29" fillId="0" borderId="31" xfId="3" applyFont="1" applyBorder="1" applyAlignment="1">
      <alignment horizontal="center" vertical="center" shrinkToFit="1"/>
    </xf>
    <xf numFmtId="0" fontId="29" fillId="0" borderId="32" xfId="3" applyFont="1" applyBorder="1" applyAlignment="1">
      <alignment horizontal="center" vertical="center" shrinkToFit="1"/>
    </xf>
    <xf numFmtId="0" fontId="29" fillId="5" borderId="74" xfId="3" applyFont="1" applyFill="1" applyBorder="1" applyAlignment="1" applyProtection="1">
      <alignment horizontal="center" vertical="center" shrinkToFit="1"/>
      <protection locked="0"/>
    </xf>
    <xf numFmtId="0" fontId="29" fillId="5" borderId="25" xfId="3" applyFont="1" applyFill="1" applyBorder="1" applyAlignment="1" applyProtection="1">
      <alignment horizontal="center" vertical="center" shrinkToFit="1"/>
      <protection locked="0"/>
    </xf>
    <xf numFmtId="0" fontId="30" fillId="0" borderId="0" xfId="3" applyFont="1" applyAlignment="1">
      <alignment horizontal="center" vertical="center" shrinkToFit="1"/>
    </xf>
    <xf numFmtId="0" fontId="30" fillId="0" borderId="0" xfId="3" applyFont="1" applyAlignment="1">
      <alignment vertical="center" shrinkToFit="1"/>
    </xf>
    <xf numFmtId="0" fontId="29" fillId="0" borderId="0" xfId="3" applyFont="1" applyAlignment="1">
      <alignment vertical="center" shrinkToFit="1"/>
    </xf>
    <xf numFmtId="0" fontId="30" fillId="0" borderId="0" xfId="3" applyFont="1" applyAlignment="1">
      <alignment horizontal="center" vertical="center"/>
    </xf>
    <xf numFmtId="0" fontId="29" fillId="0" borderId="0" xfId="3" applyFont="1" applyAlignment="1">
      <alignment horizontal="center" vertical="center" shrinkToFit="1"/>
    </xf>
    <xf numFmtId="0" fontId="37" fillId="0" borderId="126" xfId="3" applyFont="1" applyBorder="1" applyAlignment="1">
      <alignment horizontal="left" vertical="center" wrapText="1"/>
    </xf>
    <xf numFmtId="0" fontId="37" fillId="0" borderId="127" xfId="3" applyFont="1" applyBorder="1" applyAlignment="1">
      <alignment horizontal="left" vertical="center" wrapText="1"/>
    </xf>
    <xf numFmtId="0" fontId="37" fillId="0" borderId="128" xfId="3" applyFont="1" applyBorder="1" applyAlignment="1">
      <alignment horizontal="left" vertical="center" wrapText="1"/>
    </xf>
    <xf numFmtId="0" fontId="19" fillId="0" borderId="0" xfId="3" applyFont="1" applyAlignment="1">
      <alignment vertical="center" wrapText="1"/>
    </xf>
    <xf numFmtId="0" fontId="9" fillId="0" borderId="120" xfId="3" applyFont="1" applyBorder="1" applyAlignment="1">
      <alignment horizontal="center" vertical="center" wrapText="1" shrinkToFit="1"/>
    </xf>
    <xf numFmtId="0" fontId="9" fillId="0" borderId="121" xfId="3" applyFont="1" applyBorder="1" applyAlignment="1">
      <alignment horizontal="center" vertical="center" wrapText="1" shrinkToFit="1"/>
    </xf>
    <xf numFmtId="0" fontId="9" fillId="0" borderId="122" xfId="3" applyFont="1" applyBorder="1" applyAlignment="1">
      <alignment horizontal="center" vertical="center" wrapText="1" shrinkToFit="1"/>
    </xf>
    <xf numFmtId="0" fontId="9" fillId="0" borderId="123"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124" xfId="3" applyFont="1" applyBorder="1" applyAlignment="1">
      <alignment horizontal="center" vertical="center" wrapText="1" shrinkToFit="1"/>
    </xf>
    <xf numFmtId="0" fontId="34" fillId="0" borderId="114" xfId="3" applyFont="1" applyBorder="1" applyAlignment="1">
      <alignment horizontal="center" vertical="center" shrinkToFit="1"/>
    </xf>
    <xf numFmtId="0" fontId="34" fillId="0" borderId="93" xfId="3" applyFont="1" applyBorder="1" applyAlignment="1">
      <alignment horizontal="center" vertical="center" shrinkToFit="1"/>
    </xf>
    <xf numFmtId="0" fontId="29" fillId="0" borderId="92" xfId="3" applyFont="1" applyBorder="1" applyAlignment="1">
      <alignment horizontal="center" vertical="center" shrinkToFit="1"/>
    </xf>
    <xf numFmtId="0" fontId="29" fillId="0" borderId="93" xfId="3" applyFont="1" applyBorder="1" applyAlignment="1">
      <alignment horizontal="center" vertical="center" shrinkToFit="1"/>
    </xf>
    <xf numFmtId="0" fontId="29" fillId="5" borderId="91" xfId="3" applyFont="1" applyFill="1" applyBorder="1" applyAlignment="1" applyProtection="1">
      <alignment horizontal="center" vertical="center" shrinkToFit="1"/>
      <protection locked="0"/>
    </xf>
    <xf numFmtId="0" fontId="29" fillId="5" borderId="92" xfId="3" applyFont="1" applyFill="1" applyBorder="1" applyAlignment="1" applyProtection="1">
      <alignment horizontal="center" vertical="center" shrinkToFit="1"/>
      <protection locked="0"/>
    </xf>
    <xf numFmtId="0" fontId="29" fillId="5" borderId="107" xfId="3" applyFont="1" applyFill="1" applyBorder="1" applyAlignment="1" applyProtection="1">
      <alignment horizontal="center" vertical="center" shrinkToFit="1"/>
      <protection locked="0"/>
    </xf>
    <xf numFmtId="0" fontId="29" fillId="3" borderId="33" xfId="3" applyFont="1" applyFill="1" applyBorder="1" applyAlignment="1">
      <alignment horizontal="center" vertical="center" shrinkToFit="1"/>
    </xf>
    <xf numFmtId="0" fontId="29" fillId="5" borderId="90" xfId="3" applyFont="1" applyFill="1" applyBorder="1" applyAlignment="1" applyProtection="1">
      <alignment horizontal="center" vertical="center" shrinkToFit="1"/>
      <protection locked="0"/>
    </xf>
    <xf numFmtId="0" fontId="29" fillId="5" borderId="129" xfId="3" applyFont="1" applyFill="1" applyBorder="1" applyAlignment="1" applyProtection="1">
      <alignment horizontal="center" vertical="center" shrinkToFit="1"/>
      <protection locked="0"/>
    </xf>
    <xf numFmtId="0" fontId="29" fillId="5" borderId="118" xfId="3" applyFont="1" applyFill="1" applyBorder="1" applyAlignment="1" applyProtection="1">
      <alignment horizontal="center" vertical="center" shrinkToFit="1"/>
      <protection locked="0"/>
    </xf>
    <xf numFmtId="0" fontId="29" fillId="5" borderId="130" xfId="3" applyFont="1" applyFill="1" applyBorder="1" applyAlignment="1" applyProtection="1">
      <alignment horizontal="center" vertical="center" shrinkToFit="1"/>
      <protection locked="0"/>
    </xf>
    <xf numFmtId="0" fontId="29" fillId="5" borderId="42" xfId="3" applyFont="1" applyFill="1" applyBorder="1" applyAlignment="1" applyProtection="1">
      <alignment horizontal="center" vertical="center" shrinkToFit="1"/>
      <protection locked="0"/>
    </xf>
    <xf numFmtId="0" fontId="29" fillId="5" borderId="44" xfId="3" applyFont="1" applyFill="1" applyBorder="1" applyAlignment="1" applyProtection="1">
      <alignment horizontal="center" vertical="center" shrinkToFit="1"/>
      <protection locked="0"/>
    </xf>
    <xf numFmtId="0" fontId="9" fillId="0" borderId="126" xfId="3" applyFont="1" applyBorder="1" applyAlignment="1">
      <alignment horizontal="center" vertical="center" wrapText="1" shrinkToFit="1"/>
    </xf>
    <xf numFmtId="0" fontId="9" fillId="0" borderId="127" xfId="3" applyFont="1" applyBorder="1" applyAlignment="1">
      <alignment horizontal="center" vertical="center" wrapText="1" shrinkToFit="1"/>
    </xf>
    <xf numFmtId="0" fontId="9" fillId="0" borderId="128" xfId="3" applyFont="1" applyBorder="1" applyAlignment="1">
      <alignment horizontal="center" vertical="center" wrapText="1" shrinkToFit="1"/>
    </xf>
    <xf numFmtId="178" fontId="5" fillId="0" borderId="0" xfId="3" applyNumberFormat="1" applyFont="1">
      <alignment vertical="center"/>
    </xf>
    <xf numFmtId="178" fontId="6" fillId="0" borderId="0" xfId="3" applyNumberFormat="1" applyFont="1">
      <alignment vertical="center"/>
    </xf>
    <xf numFmtId="178" fontId="7" fillId="0" borderId="0" xfId="3" applyNumberFormat="1" applyFont="1" applyAlignment="1"/>
    <xf numFmtId="178" fontId="6" fillId="0" borderId="0" xfId="3" applyNumberFormat="1" applyFont="1" applyAlignment="1"/>
    <xf numFmtId="178" fontId="6" fillId="0" borderId="0" xfId="3" applyNumberFormat="1" applyFont="1" applyAlignment="1">
      <alignment horizontal="left"/>
    </xf>
    <xf numFmtId="178" fontId="6" fillId="2" borderId="0" xfId="3" applyNumberFormat="1" applyFont="1" applyFill="1" applyAlignment="1">
      <alignment horizontal="left" vertical="top"/>
    </xf>
    <xf numFmtId="178" fontId="8" fillId="0" borderId="0" xfId="3" applyNumberFormat="1" applyFont="1">
      <alignment vertical="center"/>
    </xf>
    <xf numFmtId="178" fontId="8" fillId="0" borderId="0" xfId="3" applyNumberFormat="1" applyFont="1" applyAlignment="1">
      <alignment horizontal="left" vertical="top"/>
    </xf>
    <xf numFmtId="178" fontId="9" fillId="2" borderId="0" xfId="3" applyNumberFormat="1" applyFont="1" applyFill="1">
      <alignment vertical="center"/>
    </xf>
    <xf numFmtId="178" fontId="9" fillId="0" borderId="0" xfId="3" applyNumberFormat="1" applyFont="1">
      <alignment vertical="center"/>
    </xf>
    <xf numFmtId="178" fontId="9" fillId="0" borderId="0" xfId="3" applyNumberFormat="1" applyFont="1" applyAlignment="1">
      <alignment vertical="center" shrinkToFit="1"/>
    </xf>
    <xf numFmtId="178" fontId="11" fillId="0" borderId="0" xfId="3" applyNumberFormat="1" applyFont="1">
      <alignment vertical="center"/>
    </xf>
    <xf numFmtId="178" fontId="12" fillId="0" borderId="0" xfId="3" applyNumberFormat="1" applyFont="1" applyAlignment="1">
      <alignment shrinkToFit="1"/>
    </xf>
    <xf numFmtId="178" fontId="8" fillId="0" borderId="0" xfId="3" applyNumberFormat="1" applyFont="1" applyAlignment="1">
      <alignment horizontal="center" shrinkToFit="1"/>
    </xf>
    <xf numFmtId="178" fontId="13" fillId="0" borderId="0" xfId="3" applyNumberFormat="1" applyFont="1" applyAlignment="1">
      <alignment horizontal="center" vertical="top"/>
    </xf>
    <xf numFmtId="178" fontId="6" fillId="3" borderId="131" xfId="3" applyNumberFormat="1" applyFont="1" applyFill="1" applyBorder="1" applyAlignment="1">
      <alignment horizontal="center" vertical="center" wrapText="1"/>
    </xf>
    <xf numFmtId="178" fontId="6" fillId="3" borderId="132" xfId="3" applyNumberFormat="1" applyFont="1" applyFill="1" applyBorder="1" applyAlignment="1">
      <alignment horizontal="center" vertical="center" wrapText="1"/>
    </xf>
    <xf numFmtId="178" fontId="6" fillId="0" borderId="0" xfId="3" applyNumberFormat="1" applyFont="1" applyAlignment="1">
      <alignment vertical="center" wrapText="1"/>
    </xf>
    <xf numFmtId="178" fontId="7" fillId="0" borderId="0" xfId="3" applyNumberFormat="1" applyFont="1" applyAlignment="1">
      <alignment horizontal="right"/>
    </xf>
    <xf numFmtId="178" fontId="7" fillId="0" borderId="0" xfId="3" applyNumberFormat="1" applyFont="1" applyAlignment="1">
      <alignment horizontal="right" vertical="center"/>
    </xf>
    <xf numFmtId="178" fontId="7" fillId="0" borderId="0" xfId="3" applyNumberFormat="1" applyFont="1">
      <alignment vertical="center"/>
    </xf>
    <xf numFmtId="178" fontId="8" fillId="2" borderId="0" xfId="3" applyNumberFormat="1" applyFont="1" applyFill="1">
      <alignment vertical="center"/>
    </xf>
    <xf numFmtId="178" fontId="8" fillId="2" borderId="0" xfId="3" applyNumberFormat="1" applyFont="1" applyFill="1" applyAlignment="1">
      <alignment horizontal="left" vertical="top"/>
    </xf>
    <xf numFmtId="178" fontId="11" fillId="2" borderId="0" xfId="3" applyNumberFormat="1" applyFont="1" applyFill="1" applyAlignment="1">
      <alignment horizontal="left" vertical="center"/>
    </xf>
    <xf numFmtId="178" fontId="5" fillId="3" borderId="133" xfId="3" applyNumberFormat="1" applyFont="1" applyFill="1" applyBorder="1" applyAlignment="1">
      <alignment horizontal="center" vertical="center"/>
    </xf>
    <xf numFmtId="178" fontId="5" fillId="3" borderId="2" xfId="3" applyNumberFormat="1" applyFont="1" applyFill="1" applyBorder="1" applyAlignment="1">
      <alignment horizontal="center" vertical="center"/>
    </xf>
    <xf numFmtId="178" fontId="5" fillId="3" borderId="134" xfId="3" applyNumberFormat="1" applyFont="1" applyFill="1" applyBorder="1" applyAlignment="1">
      <alignment horizontal="center" vertical="center"/>
    </xf>
    <xf numFmtId="178" fontId="9" fillId="0" borderId="134" xfId="3" applyNumberFormat="1" applyFont="1" applyBorder="1" applyAlignment="1">
      <alignment horizontal="center" vertical="center" shrinkToFit="1"/>
    </xf>
    <xf numFmtId="178" fontId="9" fillId="0" borderId="135" xfId="3" applyNumberFormat="1" applyFont="1" applyBorder="1" applyAlignment="1">
      <alignment horizontal="center" vertical="center" shrinkToFit="1"/>
    </xf>
    <xf numFmtId="178" fontId="9" fillId="0" borderId="0" xfId="3" applyNumberFormat="1" applyFont="1" applyAlignment="1">
      <alignment horizontal="left" vertical="center" shrinkToFit="1"/>
    </xf>
    <xf numFmtId="178" fontId="17" fillId="0" borderId="0" xfId="3" applyNumberFormat="1" applyFont="1">
      <alignment vertical="center"/>
    </xf>
    <xf numFmtId="178" fontId="6" fillId="0" borderId="19" xfId="3" applyNumberFormat="1" applyFont="1" applyBorder="1">
      <alignment vertical="center"/>
    </xf>
    <xf numFmtId="178" fontId="6" fillId="0" borderId="18" xfId="3" applyNumberFormat="1" applyFont="1" applyBorder="1">
      <alignment vertical="center"/>
    </xf>
    <xf numFmtId="178" fontId="6" fillId="0" borderId="17" xfId="3" applyNumberFormat="1" applyFont="1" applyBorder="1">
      <alignment vertical="center"/>
    </xf>
    <xf numFmtId="178" fontId="6" fillId="0" borderId="29" xfId="3" applyNumberFormat="1" applyFont="1" applyBorder="1" applyAlignment="1">
      <alignment horizontal="center" vertical="top" shrinkToFit="1"/>
    </xf>
    <xf numFmtId="178" fontId="13" fillId="3" borderId="34" xfId="3" applyNumberFormat="1" applyFont="1" applyFill="1" applyBorder="1" applyAlignment="1">
      <alignment horizontal="center" vertical="center" shrinkToFit="1"/>
    </xf>
    <xf numFmtId="178" fontId="13" fillId="3" borderId="136" xfId="3" applyNumberFormat="1" applyFont="1" applyFill="1" applyBorder="1" applyAlignment="1">
      <alignment horizontal="center" vertical="center"/>
    </xf>
    <xf numFmtId="178" fontId="13" fillId="3" borderId="137" xfId="3" applyNumberFormat="1" applyFont="1" applyFill="1" applyBorder="1" applyAlignment="1">
      <alignment horizontal="center" vertical="center"/>
    </xf>
    <xf numFmtId="178" fontId="6" fillId="2" borderId="0" xfId="3" applyNumberFormat="1" applyFont="1" applyFill="1" applyAlignment="1">
      <alignment vertical="top"/>
    </xf>
    <xf numFmtId="178" fontId="13" fillId="3" borderId="138" xfId="3" applyNumberFormat="1" applyFont="1" applyFill="1" applyBorder="1" applyAlignment="1">
      <alignment horizontal="center" vertical="center"/>
    </xf>
    <xf numFmtId="178" fontId="9" fillId="3" borderId="139" xfId="3" applyNumberFormat="1" applyFont="1" applyFill="1" applyBorder="1" applyAlignment="1">
      <alignment horizontal="center" vertical="center"/>
    </xf>
    <xf numFmtId="178" fontId="9" fillId="3" borderId="18" xfId="3" applyNumberFormat="1" applyFont="1" applyFill="1" applyBorder="1" applyAlignment="1">
      <alignment horizontal="center" vertical="center"/>
    </xf>
    <xf numFmtId="178" fontId="9" fillId="3" borderId="17" xfId="3" applyNumberFormat="1" applyFont="1" applyFill="1" applyBorder="1" applyAlignment="1">
      <alignment horizontal="center" vertical="center"/>
    </xf>
    <xf numFmtId="178" fontId="5" fillId="0" borderId="17" xfId="3" applyNumberFormat="1" applyFont="1" applyBorder="1" applyAlignment="1">
      <alignment horizontal="center" vertical="center" shrinkToFit="1"/>
    </xf>
    <xf numFmtId="178" fontId="5" fillId="0" borderId="140" xfId="3" applyNumberFormat="1" applyFont="1" applyBorder="1" applyAlignment="1">
      <alignment horizontal="center" vertical="center" shrinkToFit="1"/>
    </xf>
    <xf numFmtId="178" fontId="19" fillId="0" borderId="19" xfId="3" applyNumberFormat="1" applyFont="1" applyBorder="1" applyAlignment="1">
      <alignment horizontal="left" vertical="center" wrapText="1"/>
    </xf>
    <xf numFmtId="178" fontId="19" fillId="0" borderId="18" xfId="3" applyNumberFormat="1" applyFont="1" applyBorder="1" applyAlignment="1">
      <alignment horizontal="left" vertical="center" wrapText="1"/>
    </xf>
    <xf numFmtId="178" fontId="19" fillId="0" borderId="17" xfId="3" applyNumberFormat="1" applyFont="1" applyBorder="1" applyAlignment="1">
      <alignment horizontal="left" vertical="center" wrapText="1"/>
    </xf>
    <xf numFmtId="178" fontId="6" fillId="0" borderId="29" xfId="3" applyNumberFormat="1" applyFont="1" applyBorder="1">
      <alignment vertical="center"/>
    </xf>
    <xf numFmtId="178" fontId="6" fillId="3" borderId="82" xfId="3" applyNumberFormat="1" applyFont="1" applyFill="1" applyBorder="1" applyAlignment="1">
      <alignment horizontal="center" vertical="center"/>
    </xf>
    <xf numFmtId="178" fontId="6" fillId="3" borderId="82" xfId="3" applyNumberFormat="1" applyFont="1" applyFill="1" applyBorder="1" applyAlignment="1">
      <alignment horizontal="center" vertical="center" shrinkToFit="1"/>
    </xf>
    <xf numFmtId="178" fontId="20" fillId="0" borderId="28" xfId="3" applyNumberFormat="1" applyFont="1" applyBorder="1" applyAlignment="1">
      <alignment vertical="center" wrapText="1"/>
    </xf>
    <xf numFmtId="178" fontId="13" fillId="3" borderId="37" xfId="3" applyNumberFormat="1" applyFont="1" applyFill="1" applyBorder="1" applyAlignment="1">
      <alignment horizontal="center" vertical="center" shrinkToFit="1"/>
    </xf>
    <xf numFmtId="178" fontId="13" fillId="3" borderId="141" xfId="3" applyNumberFormat="1" applyFont="1" applyFill="1" applyBorder="1" applyAlignment="1">
      <alignment horizontal="center" vertical="center"/>
    </xf>
    <xf numFmtId="178" fontId="13" fillId="3" borderId="142" xfId="3" applyNumberFormat="1" applyFont="1" applyFill="1" applyBorder="1" applyAlignment="1">
      <alignment horizontal="center" vertical="center"/>
    </xf>
    <xf numFmtId="178" fontId="6" fillId="2" borderId="141" xfId="3" applyNumberFormat="1" applyFont="1" applyFill="1" applyBorder="1" applyAlignment="1">
      <alignment horizontal="left" vertical="top"/>
    </xf>
    <xf numFmtId="178" fontId="6" fillId="0" borderId="0" xfId="3" applyNumberFormat="1" applyFont="1" applyAlignment="1">
      <alignment horizontal="center" vertical="center"/>
    </xf>
    <xf numFmtId="178" fontId="13" fillId="3" borderId="143" xfId="3" applyNumberFormat="1" applyFont="1" applyFill="1" applyBorder="1" applyAlignment="1">
      <alignment horizontal="center" vertical="center"/>
    </xf>
    <xf numFmtId="178" fontId="13" fillId="2" borderId="0" xfId="3" applyNumberFormat="1" applyFont="1" applyFill="1" applyAlignment="1">
      <alignment horizontal="left" vertical="top"/>
    </xf>
    <xf numFmtId="178" fontId="9" fillId="3" borderId="141" xfId="3" applyNumberFormat="1" applyFont="1" applyFill="1" applyBorder="1" applyAlignment="1">
      <alignment horizontal="center" vertical="center"/>
    </xf>
    <xf numFmtId="178" fontId="9" fillId="3" borderId="0" xfId="3" applyNumberFormat="1" applyFont="1" applyFill="1" applyAlignment="1">
      <alignment horizontal="center" vertical="center"/>
    </xf>
    <xf numFmtId="178" fontId="9" fillId="3" borderId="28" xfId="3" applyNumberFormat="1" applyFont="1" applyFill="1" applyBorder="1" applyAlignment="1">
      <alignment horizontal="center" vertical="center"/>
    </xf>
    <xf numFmtId="178" fontId="5" fillId="0" borderId="28" xfId="3" applyNumberFormat="1" applyFont="1" applyBorder="1" applyAlignment="1">
      <alignment horizontal="center" vertical="center" shrinkToFit="1"/>
    </xf>
    <xf numFmtId="178" fontId="5" fillId="0" borderId="142" xfId="3" applyNumberFormat="1" applyFont="1" applyBorder="1" applyAlignment="1">
      <alignment horizontal="center" vertical="center" shrinkToFit="1"/>
    </xf>
    <xf numFmtId="178" fontId="19" fillId="0" borderId="29" xfId="3" applyNumberFormat="1" applyFont="1" applyBorder="1" applyAlignment="1">
      <alignment horizontal="left" vertical="center" wrapText="1"/>
    </xf>
    <xf numFmtId="178" fontId="19" fillId="0" borderId="0" xfId="3" applyNumberFormat="1" applyFont="1" applyAlignment="1">
      <alignment horizontal="left" vertical="center" wrapText="1"/>
    </xf>
    <xf numFmtId="178" fontId="19" fillId="0" borderId="28" xfId="3" applyNumberFormat="1" applyFont="1" applyBorder="1" applyAlignment="1">
      <alignment horizontal="left" vertical="center" wrapText="1"/>
    </xf>
    <xf numFmtId="178" fontId="6" fillId="3" borderId="98" xfId="3" applyNumberFormat="1" applyFont="1" applyFill="1" applyBorder="1" applyAlignment="1">
      <alignment horizontal="center" vertical="center"/>
    </xf>
    <xf numFmtId="178" fontId="6" fillId="3" borderId="98" xfId="3" applyNumberFormat="1" applyFont="1" applyFill="1" applyBorder="1" applyAlignment="1">
      <alignment horizontal="center" vertical="center" shrinkToFit="1"/>
    </xf>
    <xf numFmtId="178" fontId="6" fillId="0" borderId="131" xfId="3" applyNumberFormat="1" applyFont="1" applyBorder="1" applyAlignment="1">
      <alignment horizontal="center" vertical="center"/>
    </xf>
    <xf numFmtId="178" fontId="6" fillId="0" borderId="132" xfId="3" applyNumberFormat="1" applyFont="1" applyBorder="1" applyAlignment="1">
      <alignment horizontal="center" vertical="center"/>
    </xf>
    <xf numFmtId="178" fontId="14" fillId="0" borderId="82" xfId="3" applyNumberFormat="1" applyFont="1" applyBorder="1" applyAlignment="1">
      <alignment horizontal="center" vertical="center"/>
    </xf>
    <xf numFmtId="178" fontId="6" fillId="0" borderId="82" xfId="3" applyNumberFormat="1" applyFont="1" applyBorder="1" applyAlignment="1">
      <alignment horizontal="center" vertical="center"/>
    </xf>
    <xf numFmtId="178" fontId="6" fillId="0" borderId="74" xfId="3" applyNumberFormat="1" applyFont="1" applyBorder="1" applyAlignment="1">
      <alignment horizontal="center" vertical="center"/>
    </xf>
    <xf numFmtId="178" fontId="13" fillId="3" borderId="144" xfId="3" applyNumberFormat="1" applyFont="1" applyFill="1" applyBorder="1" applyAlignment="1">
      <alignment horizontal="center" vertical="center"/>
    </xf>
    <xf numFmtId="178" fontId="13" fillId="3" borderId="145" xfId="3" applyNumberFormat="1" applyFont="1" applyFill="1" applyBorder="1" applyAlignment="1">
      <alignment horizontal="center" vertical="center"/>
    </xf>
    <xf numFmtId="178" fontId="6" fillId="0" borderId="98" xfId="3" applyNumberFormat="1" applyFont="1" applyBorder="1" applyAlignment="1">
      <alignment horizontal="center" vertical="center"/>
    </xf>
    <xf numFmtId="178" fontId="6" fillId="0" borderId="28" xfId="3" applyNumberFormat="1" applyFont="1" applyBorder="1">
      <alignment vertical="center"/>
    </xf>
    <xf numFmtId="178" fontId="13" fillId="0" borderId="0" xfId="3" applyNumberFormat="1" applyFont="1" applyAlignment="1">
      <alignment horizontal="center" shrinkToFit="1"/>
    </xf>
    <xf numFmtId="178" fontId="6" fillId="3" borderId="34" xfId="3" applyNumberFormat="1" applyFont="1" applyFill="1" applyBorder="1" applyAlignment="1">
      <alignment horizontal="center" vertical="center"/>
    </xf>
    <xf numFmtId="178" fontId="6" fillId="0" borderId="146" xfId="3" applyNumberFormat="1" applyFont="1" applyBorder="1">
      <alignment vertical="center"/>
    </xf>
    <xf numFmtId="178" fontId="6" fillId="0" borderId="147" xfId="3" applyNumberFormat="1" applyFont="1" applyBorder="1">
      <alignment vertical="center"/>
    </xf>
    <xf numFmtId="178" fontId="6" fillId="0" borderId="148" xfId="3" applyNumberFormat="1" applyFont="1" applyBorder="1">
      <alignment vertical="center"/>
    </xf>
    <xf numFmtId="178" fontId="6" fillId="3" borderId="37" xfId="3" applyNumberFormat="1" applyFont="1" applyFill="1" applyBorder="1" applyAlignment="1">
      <alignment horizontal="center" vertical="center"/>
    </xf>
    <xf numFmtId="178" fontId="6" fillId="2" borderId="149" xfId="3" applyNumberFormat="1" applyFont="1" applyFill="1" applyBorder="1" applyAlignment="1">
      <alignment horizontal="left" vertical="top"/>
    </xf>
    <xf numFmtId="178" fontId="5" fillId="0" borderId="150" xfId="3" applyNumberFormat="1" applyFont="1" applyBorder="1" applyAlignment="1">
      <alignment horizontal="center" vertical="center" shrinkToFit="1"/>
    </xf>
    <xf numFmtId="178" fontId="5" fillId="0" borderId="145" xfId="3" applyNumberFormat="1" applyFont="1" applyBorder="1" applyAlignment="1">
      <alignment horizontal="center" vertical="center" shrinkToFit="1"/>
    </xf>
    <xf numFmtId="178" fontId="13" fillId="0" borderId="121" xfId="3" applyNumberFormat="1" applyFont="1" applyBorder="1">
      <alignment vertical="center"/>
    </xf>
    <xf numFmtId="178" fontId="6" fillId="0" borderId="0" xfId="2" applyNumberFormat="1" applyFont="1" applyBorder="1" applyAlignment="1">
      <alignment horizontal="center" vertical="center"/>
    </xf>
    <xf numFmtId="178" fontId="13" fillId="3" borderId="151" xfId="3" applyNumberFormat="1" applyFont="1" applyFill="1" applyBorder="1" applyAlignment="1">
      <alignment horizontal="center" vertical="center"/>
    </xf>
    <xf numFmtId="178" fontId="9" fillId="3" borderId="152" xfId="3" applyNumberFormat="1" applyFont="1" applyFill="1" applyBorder="1" applyAlignment="1">
      <alignment horizontal="center" vertical="center" wrapText="1"/>
    </xf>
    <xf numFmtId="178" fontId="9" fillId="3" borderId="153" xfId="3" applyNumberFormat="1" applyFont="1" applyFill="1" applyBorder="1" applyAlignment="1">
      <alignment horizontal="center" vertical="center" wrapText="1"/>
    </xf>
    <xf numFmtId="178" fontId="9" fillId="0" borderId="153" xfId="3" applyNumberFormat="1" applyFont="1" applyBorder="1" applyAlignment="1">
      <alignment horizontal="center" vertical="center" shrinkToFit="1"/>
    </xf>
    <xf numFmtId="178" fontId="9" fillId="0" borderId="154" xfId="3" applyNumberFormat="1" applyFont="1" applyBorder="1" applyAlignment="1">
      <alignment horizontal="center" vertical="center" shrinkToFit="1"/>
    </xf>
    <xf numFmtId="178" fontId="23" fillId="0" borderId="0" xfId="3" applyNumberFormat="1" applyFont="1" applyAlignment="1">
      <alignment horizontal="center" vertical="center"/>
    </xf>
    <xf numFmtId="178" fontId="6" fillId="0" borderId="155" xfId="3" applyNumberFormat="1" applyFont="1" applyBorder="1" applyAlignment="1">
      <alignment shrinkToFit="1"/>
    </xf>
    <xf numFmtId="178" fontId="13" fillId="0" borderId="156" xfId="9" applyNumberFormat="1" applyFont="1" applyFill="1" applyBorder="1" applyAlignment="1">
      <alignment horizontal="center" vertical="center"/>
    </xf>
    <xf numFmtId="178" fontId="9" fillId="3" borderId="157" xfId="3" applyNumberFormat="1" applyFont="1" applyFill="1" applyBorder="1" applyAlignment="1">
      <alignment horizontal="center" vertical="center" wrapText="1"/>
    </xf>
    <xf numFmtId="178" fontId="9" fillId="3" borderId="100" xfId="3" applyNumberFormat="1" applyFont="1" applyFill="1" applyBorder="1" applyAlignment="1">
      <alignment horizontal="center" vertical="center" wrapText="1"/>
    </xf>
    <xf numFmtId="178" fontId="9" fillId="0" borderId="158" xfId="3" applyNumberFormat="1" applyFont="1" applyBorder="1" applyAlignment="1">
      <alignment horizontal="center" vertical="center" shrinkToFit="1"/>
    </xf>
    <xf numFmtId="178" fontId="9" fillId="0" borderId="100" xfId="3" applyNumberFormat="1" applyFont="1" applyBorder="1" applyAlignment="1">
      <alignment horizontal="center" vertical="center" shrinkToFit="1"/>
    </xf>
    <xf numFmtId="178" fontId="9" fillId="0" borderId="159" xfId="3" applyNumberFormat="1" applyFont="1" applyBorder="1" applyAlignment="1">
      <alignment horizontal="center" vertical="center" shrinkToFit="1"/>
    </xf>
    <xf numFmtId="178" fontId="13" fillId="3" borderId="160" xfId="3" applyNumberFormat="1" applyFont="1" applyFill="1" applyBorder="1" applyAlignment="1">
      <alignment horizontal="center" vertical="center" shrinkToFit="1"/>
    </xf>
    <xf numFmtId="178" fontId="13" fillId="0" borderId="161" xfId="9" applyNumberFormat="1" applyFont="1" applyFill="1" applyBorder="1" applyAlignment="1">
      <alignment horizontal="center" vertical="center"/>
    </xf>
    <xf numFmtId="178" fontId="13" fillId="0" borderId="0" xfId="3" applyNumberFormat="1" applyFont="1" applyAlignment="1"/>
    <xf numFmtId="178" fontId="23" fillId="0" borderId="0" xfId="3" applyNumberFormat="1" applyFont="1">
      <alignment vertical="center"/>
    </xf>
    <xf numFmtId="178" fontId="5" fillId="3" borderId="162" xfId="3" applyNumberFormat="1" applyFont="1" applyFill="1" applyBorder="1" applyAlignment="1">
      <alignment horizontal="center" vertical="center"/>
    </xf>
    <xf numFmtId="178" fontId="5" fillId="3" borderId="163" xfId="3" applyNumberFormat="1" applyFont="1" applyFill="1" applyBorder="1" applyAlignment="1">
      <alignment horizontal="center" vertical="center"/>
    </xf>
    <xf numFmtId="178" fontId="9" fillId="3" borderId="164" xfId="3" applyNumberFormat="1" applyFont="1" applyFill="1" applyBorder="1" applyAlignment="1">
      <alignment horizontal="center" vertical="center"/>
    </xf>
    <xf numFmtId="178" fontId="5" fillId="3" borderId="165" xfId="3" applyNumberFormat="1" applyFont="1" applyFill="1" applyBorder="1" applyAlignment="1">
      <alignment horizontal="center" vertical="center"/>
    </xf>
    <xf numFmtId="178" fontId="5" fillId="3" borderId="166" xfId="3" applyNumberFormat="1" applyFont="1" applyFill="1" applyBorder="1" applyAlignment="1">
      <alignment horizontal="center" vertical="center"/>
    </xf>
    <xf numFmtId="178" fontId="9" fillId="3" borderId="167" xfId="3" applyNumberFormat="1" applyFont="1" applyFill="1" applyBorder="1" applyAlignment="1">
      <alignment horizontal="center" vertical="center" wrapText="1"/>
    </xf>
    <xf numFmtId="178" fontId="9" fillId="3" borderId="168" xfId="3" applyNumberFormat="1" applyFont="1" applyFill="1" applyBorder="1" applyAlignment="1">
      <alignment horizontal="center" vertical="center" wrapText="1"/>
    </xf>
    <xf numFmtId="178" fontId="9" fillId="0" borderId="169" xfId="3" applyNumberFormat="1" applyFont="1" applyBorder="1" applyAlignment="1">
      <alignment horizontal="center" vertical="center" shrinkToFit="1"/>
    </xf>
    <xf numFmtId="178" fontId="9" fillId="0" borderId="168" xfId="3" applyNumberFormat="1" applyFont="1" applyBorder="1" applyAlignment="1">
      <alignment horizontal="center" vertical="center" shrinkToFit="1"/>
    </xf>
    <xf numFmtId="178" fontId="9" fillId="0" borderId="170" xfId="3" applyNumberFormat="1" applyFont="1" applyBorder="1" applyAlignment="1">
      <alignment horizontal="center" vertical="center" shrinkToFit="1"/>
    </xf>
    <xf numFmtId="178" fontId="5" fillId="3" borderId="171" xfId="3" applyNumberFormat="1" applyFont="1" applyFill="1" applyBorder="1" applyAlignment="1">
      <alignment horizontal="center" vertical="center"/>
    </xf>
    <xf numFmtId="178" fontId="5" fillId="3" borderId="74" xfId="3" applyNumberFormat="1" applyFont="1" applyFill="1" applyBorder="1" applyAlignment="1">
      <alignment horizontal="center" vertical="center"/>
    </xf>
    <xf numFmtId="178" fontId="9" fillId="3" borderId="29" xfId="3" applyNumberFormat="1" applyFont="1" applyFill="1" applyBorder="1" applyAlignment="1">
      <alignment horizontal="center" vertical="center"/>
    </xf>
    <xf numFmtId="178" fontId="5" fillId="3" borderId="28" xfId="3" applyNumberFormat="1" applyFont="1" applyFill="1" applyBorder="1" applyAlignment="1">
      <alignment horizontal="center" vertical="center"/>
    </xf>
    <xf numFmtId="178" fontId="5" fillId="3" borderId="172" xfId="3" applyNumberFormat="1" applyFont="1" applyFill="1" applyBorder="1" applyAlignment="1">
      <alignment horizontal="center" vertical="center"/>
    </xf>
    <xf numFmtId="178" fontId="13" fillId="3" borderId="173" xfId="3" applyNumberFormat="1" applyFont="1" applyFill="1" applyBorder="1" applyAlignment="1">
      <alignment horizontal="center" vertical="center" shrinkToFit="1"/>
    </xf>
    <xf numFmtId="178" fontId="6" fillId="3" borderId="39" xfId="3" applyNumberFormat="1" applyFont="1" applyFill="1" applyBorder="1" applyAlignment="1">
      <alignment horizontal="center" vertical="center"/>
    </xf>
    <xf numFmtId="178" fontId="9" fillId="3" borderId="133" xfId="3" applyNumberFormat="1" applyFont="1" applyFill="1" applyBorder="1" applyAlignment="1">
      <alignment horizontal="center" vertical="center" textRotation="255"/>
    </xf>
    <xf numFmtId="178" fontId="9" fillId="3" borderId="2" xfId="3" applyNumberFormat="1" applyFont="1" applyFill="1" applyBorder="1" applyAlignment="1">
      <alignment horizontal="center" vertical="center" textRotation="255"/>
    </xf>
    <xf numFmtId="178" fontId="9" fillId="3" borderId="134" xfId="3" applyNumberFormat="1" applyFont="1" applyFill="1" applyBorder="1" applyAlignment="1">
      <alignment horizontal="center" vertical="center" textRotation="255"/>
    </xf>
    <xf numFmtId="178" fontId="5" fillId="0" borderId="148" xfId="3" applyNumberFormat="1" applyFont="1" applyBorder="1" applyAlignment="1">
      <alignment horizontal="center" vertical="center" shrinkToFit="1"/>
    </xf>
    <xf numFmtId="178" fontId="5" fillId="0" borderId="98" xfId="3" applyNumberFormat="1" applyFont="1" applyBorder="1" applyAlignment="1">
      <alignment horizontal="center" vertical="center" shrinkToFit="1"/>
    </xf>
    <xf numFmtId="178" fontId="5" fillId="0" borderId="174" xfId="3" applyNumberFormat="1" applyFont="1" applyBorder="1" applyAlignment="1">
      <alignment horizontal="center" vertical="center" shrinkToFit="1"/>
    </xf>
    <xf numFmtId="178" fontId="13" fillId="0" borderId="142" xfId="3" applyNumberFormat="1" applyFont="1" applyBorder="1" applyAlignment="1">
      <alignment horizontal="center" shrinkToFit="1"/>
    </xf>
    <xf numFmtId="178" fontId="13" fillId="0" borderId="37" xfId="3" applyNumberFormat="1" applyFont="1" applyBorder="1" applyAlignment="1">
      <alignment horizontal="center"/>
    </xf>
    <xf numFmtId="178" fontId="9" fillId="3" borderId="175" xfId="3" applyNumberFormat="1" applyFont="1" applyFill="1" applyBorder="1" applyAlignment="1">
      <alignment horizontal="center" vertical="center" textRotation="255"/>
    </xf>
    <xf numFmtId="178" fontId="9" fillId="3" borderId="176" xfId="3" applyNumberFormat="1" applyFont="1" applyFill="1" applyBorder="1" applyAlignment="1">
      <alignment horizontal="center" vertical="center" textRotation="255"/>
    </xf>
    <xf numFmtId="178" fontId="9" fillId="3" borderId="158" xfId="3" applyNumberFormat="1" applyFont="1" applyFill="1" applyBorder="1" applyAlignment="1">
      <alignment horizontal="center" vertical="center" textRotation="255"/>
    </xf>
    <xf numFmtId="178" fontId="5" fillId="0" borderId="158" xfId="3" applyNumberFormat="1" applyFont="1" applyBorder="1" applyAlignment="1">
      <alignment horizontal="center" vertical="center" shrinkToFit="1"/>
    </xf>
    <xf numFmtId="178" fontId="5" fillId="0" borderId="100" xfId="3" applyNumberFormat="1" applyFont="1" applyBorder="1" applyAlignment="1">
      <alignment horizontal="center" vertical="center" shrinkToFit="1"/>
    </xf>
    <xf numFmtId="178" fontId="5" fillId="0" borderId="159" xfId="3" applyNumberFormat="1" applyFont="1" applyBorder="1" applyAlignment="1">
      <alignment horizontal="center" vertical="center" shrinkToFit="1"/>
    </xf>
    <xf numFmtId="178" fontId="5" fillId="3" borderId="82" xfId="3" applyNumberFormat="1" applyFont="1" applyFill="1" applyBorder="1" applyAlignment="1">
      <alignment horizontal="center" vertical="center"/>
    </xf>
    <xf numFmtId="178" fontId="13" fillId="2" borderId="161" xfId="3" applyNumberFormat="1" applyFont="1" applyFill="1" applyBorder="1" applyAlignment="1">
      <alignment horizontal="center"/>
    </xf>
    <xf numFmtId="178" fontId="25" fillId="3" borderId="177" xfId="3" applyNumberFormat="1" applyFont="1" applyFill="1" applyBorder="1" applyAlignment="1">
      <alignment horizontal="center" vertical="top" textRotation="255" wrapText="1"/>
    </xf>
    <xf numFmtId="178" fontId="25" fillId="3" borderId="178" xfId="3" applyNumberFormat="1" applyFont="1" applyFill="1" applyBorder="1" applyAlignment="1">
      <alignment horizontal="center" vertical="top" textRotation="255" wrapText="1"/>
    </xf>
    <xf numFmtId="178" fontId="25" fillId="3" borderId="169" xfId="3" applyNumberFormat="1" applyFont="1" applyFill="1" applyBorder="1" applyAlignment="1">
      <alignment horizontal="center" vertical="top" textRotation="255" wrapText="1"/>
    </xf>
    <xf numFmtId="178" fontId="5" fillId="0" borderId="169" xfId="3" applyNumberFormat="1" applyFont="1" applyBorder="1" applyAlignment="1">
      <alignment horizontal="center" vertical="center" shrinkToFit="1"/>
    </xf>
    <xf numFmtId="178" fontId="5" fillId="0" borderId="168" xfId="3" applyNumberFormat="1" applyFont="1" applyBorder="1" applyAlignment="1">
      <alignment horizontal="center" vertical="center" shrinkToFit="1"/>
    </xf>
    <xf numFmtId="178" fontId="5" fillId="0" borderId="170" xfId="3" applyNumberFormat="1" applyFont="1" applyBorder="1" applyAlignment="1">
      <alignment horizontal="center" vertical="center" shrinkToFit="1"/>
    </xf>
    <xf numFmtId="178" fontId="13" fillId="2" borderId="179" xfId="3" applyNumberFormat="1" applyFont="1" applyFill="1" applyBorder="1" applyAlignment="1">
      <alignment horizontal="center"/>
    </xf>
    <xf numFmtId="178" fontId="5" fillId="0" borderId="180" xfId="3" applyNumberFormat="1" applyFont="1" applyBorder="1" applyAlignment="1">
      <alignment horizontal="center" vertical="center" wrapText="1"/>
    </xf>
    <xf numFmtId="178" fontId="5" fillId="0" borderId="180" xfId="3" applyNumberFormat="1" applyFont="1" applyBorder="1" applyAlignment="1">
      <alignment vertical="center" shrinkToFit="1"/>
    </xf>
    <xf numFmtId="178" fontId="6" fillId="0" borderId="142" xfId="3" applyNumberFormat="1" applyFont="1" applyBorder="1" applyAlignment="1">
      <alignment shrinkToFit="1"/>
    </xf>
    <xf numFmtId="178" fontId="5" fillId="3" borderId="181" xfId="3" applyNumberFormat="1" applyFont="1" applyFill="1" applyBorder="1" applyAlignment="1">
      <alignment horizontal="center" vertical="center"/>
    </xf>
    <xf numFmtId="178" fontId="5" fillId="3" borderId="182" xfId="3" applyNumberFormat="1" applyFont="1" applyFill="1" applyBorder="1" applyAlignment="1">
      <alignment horizontal="center" vertical="center"/>
    </xf>
    <xf numFmtId="178" fontId="9" fillId="3" borderId="183" xfId="3" applyNumberFormat="1" applyFont="1" applyFill="1" applyBorder="1" applyAlignment="1">
      <alignment horizontal="center" vertical="center"/>
    </xf>
    <xf numFmtId="178" fontId="5" fillId="3" borderId="150" xfId="3" applyNumberFormat="1" applyFont="1" applyFill="1" applyBorder="1" applyAlignment="1">
      <alignment horizontal="center" vertical="center"/>
    </xf>
    <xf numFmtId="178" fontId="5" fillId="3" borderId="184" xfId="3" applyNumberFormat="1" applyFont="1" applyFill="1" applyBorder="1" applyAlignment="1">
      <alignment horizontal="center" vertical="center"/>
    </xf>
    <xf numFmtId="178" fontId="7" fillId="3" borderId="160" xfId="3" applyNumberFormat="1" applyFont="1" applyFill="1" applyBorder="1" applyAlignment="1">
      <alignment horizontal="center" vertical="center" shrinkToFit="1"/>
    </xf>
    <xf numFmtId="178" fontId="13" fillId="0" borderId="140" xfId="3" applyNumberFormat="1" applyFont="1" applyBorder="1" applyAlignment="1">
      <alignment horizontal="center" shrinkToFit="1"/>
    </xf>
    <xf numFmtId="178" fontId="13" fillId="0" borderId="160" xfId="3" applyNumberFormat="1" applyFont="1" applyBorder="1" applyAlignment="1">
      <alignment horizontal="center" shrinkToFit="1"/>
    </xf>
    <xf numFmtId="178" fontId="13" fillId="0" borderId="0" xfId="3" applyNumberFormat="1" applyFont="1" applyAlignment="1">
      <alignment horizontal="center" vertical="center" shrinkToFit="1"/>
    </xf>
    <xf numFmtId="178" fontId="13" fillId="0" borderId="94" xfId="3" applyNumberFormat="1" applyFont="1" applyBorder="1" applyAlignment="1">
      <alignment horizontal="center" vertical="center"/>
    </xf>
    <xf numFmtId="178" fontId="13" fillId="0" borderId="185" xfId="3" applyNumberFormat="1" applyFont="1" applyBorder="1" applyAlignment="1">
      <alignment horizontal="center" vertical="center"/>
    </xf>
    <xf numFmtId="178" fontId="13" fillId="0" borderId="163" xfId="3" applyNumberFormat="1" applyFont="1" applyBorder="1" applyAlignment="1">
      <alignment horizontal="center" vertical="center"/>
    </xf>
    <xf numFmtId="178" fontId="13" fillId="0" borderId="95" xfId="3" applyNumberFormat="1" applyFont="1" applyBorder="1" applyAlignment="1">
      <alignment horizontal="center" vertical="center"/>
    </xf>
    <xf numFmtId="178" fontId="13" fillId="0" borderId="46" xfId="3" applyNumberFormat="1" applyFont="1" applyBorder="1" applyAlignment="1">
      <alignment horizontal="center" vertical="center"/>
    </xf>
    <xf numFmtId="178" fontId="13" fillId="0" borderId="165" xfId="3" applyNumberFormat="1" applyFont="1" applyBorder="1" applyAlignment="1">
      <alignment horizontal="center" vertical="center"/>
    </xf>
    <xf numFmtId="178" fontId="13" fillId="0" borderId="164" xfId="3" applyNumberFormat="1" applyFont="1" applyBorder="1">
      <alignment vertical="center"/>
    </xf>
    <xf numFmtId="178" fontId="13" fillId="0" borderId="46" xfId="3" applyNumberFormat="1" applyFont="1" applyBorder="1" applyAlignment="1">
      <alignment horizontal="left" vertical="center"/>
    </xf>
    <xf numFmtId="178" fontId="13" fillId="0" borderId="166" xfId="3" applyNumberFormat="1" applyFont="1" applyBorder="1" applyAlignment="1">
      <alignment horizontal="center" vertical="center"/>
    </xf>
    <xf numFmtId="178" fontId="7" fillId="3" borderId="37" xfId="3" applyNumberFormat="1" applyFont="1" applyFill="1" applyBorder="1" applyAlignment="1">
      <alignment horizontal="center" vertical="center" shrinkToFit="1"/>
    </xf>
    <xf numFmtId="178" fontId="13" fillId="0" borderId="37" xfId="3" applyNumberFormat="1" applyFont="1" applyBorder="1" applyAlignment="1">
      <alignment horizontal="center" shrinkToFit="1"/>
    </xf>
    <xf numFmtId="178" fontId="13" fillId="0" borderId="74" xfId="3" applyNumberFormat="1" applyFont="1" applyBorder="1" applyAlignment="1">
      <alignment horizontal="center" vertical="center"/>
    </xf>
    <xf numFmtId="178" fontId="13" fillId="0" borderId="28" xfId="3" applyNumberFormat="1" applyFont="1" applyBorder="1" applyAlignment="1">
      <alignment horizontal="center" vertical="center"/>
    </xf>
    <xf numFmtId="178" fontId="13" fillId="0" borderId="29" xfId="3" applyNumberFormat="1" applyFont="1" applyBorder="1" applyAlignment="1">
      <alignment horizontal="left" vertical="center"/>
    </xf>
    <xf numFmtId="178" fontId="13" fillId="0" borderId="172" xfId="3" applyNumberFormat="1" applyFont="1" applyBorder="1" applyAlignment="1">
      <alignment horizontal="center" vertical="center"/>
    </xf>
    <xf numFmtId="178" fontId="12" fillId="0" borderId="0" xfId="3" applyNumberFormat="1" applyFont="1">
      <alignment vertical="center"/>
    </xf>
    <xf numFmtId="178" fontId="13" fillId="0" borderId="0" xfId="3" applyNumberFormat="1" applyFont="1" applyAlignment="1">
      <alignment vertical="center" shrinkToFit="1"/>
    </xf>
    <xf numFmtId="178" fontId="7" fillId="0" borderId="28" xfId="3" applyNumberFormat="1" applyFont="1" applyBorder="1" applyAlignment="1">
      <alignment horizontal="center"/>
    </xf>
    <xf numFmtId="178" fontId="7" fillId="3" borderId="173" xfId="3" applyNumberFormat="1" applyFont="1" applyFill="1" applyBorder="1" applyAlignment="1">
      <alignment horizontal="center" vertical="center" shrinkToFit="1"/>
    </xf>
    <xf numFmtId="178" fontId="13" fillId="0" borderId="18" xfId="3" applyNumberFormat="1" applyFont="1" applyBorder="1" applyAlignment="1">
      <alignment horizontal="center" shrinkToFit="1"/>
    </xf>
    <xf numFmtId="178" fontId="13" fillId="3" borderId="34" xfId="3" applyNumberFormat="1" applyFont="1" applyFill="1" applyBorder="1" applyAlignment="1">
      <alignment horizontal="center" shrinkToFit="1"/>
    </xf>
    <xf numFmtId="178" fontId="13" fillId="3" borderId="37" xfId="3" applyNumberFormat="1" applyFont="1" applyFill="1" applyBorder="1" applyAlignment="1">
      <alignment horizontal="center" shrinkToFit="1"/>
    </xf>
    <xf numFmtId="178" fontId="7" fillId="0" borderId="0" xfId="3" applyNumberFormat="1" applyFont="1" applyAlignment="1">
      <alignment horizontal="left"/>
    </xf>
    <xf numFmtId="178" fontId="6" fillId="0" borderId="0" xfId="2" applyNumberFormat="1" applyFont="1" applyBorder="1" applyAlignment="1">
      <alignment vertical="center"/>
    </xf>
    <xf numFmtId="178" fontId="28" fillId="0" borderId="0" xfId="3" applyNumberFormat="1" applyFont="1" applyAlignment="1">
      <alignment horizontal="right" vertical="top"/>
    </xf>
    <xf numFmtId="178" fontId="13" fillId="0" borderId="142" xfId="3" applyNumberFormat="1" applyFont="1" applyBorder="1" applyAlignment="1">
      <alignment horizontal="center" vertical="center"/>
    </xf>
    <xf numFmtId="178" fontId="6" fillId="0" borderId="0" xfId="3" applyNumberFormat="1" applyFont="1" applyAlignment="1">
      <alignment shrinkToFit="1"/>
    </xf>
    <xf numFmtId="178" fontId="13" fillId="0" borderId="186" xfId="3" applyNumberFormat="1" applyFont="1" applyBorder="1" applyAlignment="1">
      <alignment horizontal="center" vertical="center"/>
    </xf>
    <xf numFmtId="178" fontId="13" fillId="0" borderId="137" xfId="3" applyNumberFormat="1" applyFont="1" applyBorder="1" applyAlignment="1">
      <alignment horizontal="center" shrinkToFit="1"/>
    </xf>
    <xf numFmtId="178" fontId="13" fillId="0" borderId="34" xfId="3" applyNumberFormat="1" applyFont="1" applyBorder="1" applyAlignment="1">
      <alignment horizontal="center" shrinkToFit="1"/>
    </xf>
    <xf numFmtId="178" fontId="13" fillId="2" borderId="0" xfId="3" applyNumberFormat="1" applyFont="1" applyFill="1" applyAlignment="1">
      <alignment horizontal="center" vertical="top" shrinkToFit="1"/>
    </xf>
    <xf numFmtId="178" fontId="13" fillId="0" borderId="0" xfId="3" applyNumberFormat="1" applyFont="1" applyFill="1" applyAlignment="1">
      <alignment horizontal="center" vertical="center"/>
    </xf>
    <xf numFmtId="178" fontId="6" fillId="2" borderId="0" xfId="3" applyNumberFormat="1" applyFont="1" applyFill="1" applyAlignment="1">
      <alignment horizontal="center" vertical="top"/>
    </xf>
    <xf numFmtId="178" fontId="13" fillId="0" borderId="143" xfId="3" applyNumberFormat="1" applyFont="1" applyBorder="1" applyAlignment="1">
      <alignment horizontal="center" vertical="center"/>
    </xf>
    <xf numFmtId="178" fontId="11" fillId="2" borderId="0" xfId="3" applyNumberFormat="1" applyFont="1" applyFill="1" applyAlignment="1"/>
    <xf numFmtId="178" fontId="11" fillId="0" borderId="0" xfId="3" applyNumberFormat="1" applyFont="1" applyAlignment="1">
      <alignment vertical="center" shrinkToFit="1"/>
    </xf>
    <xf numFmtId="178" fontId="9" fillId="0" borderId="82" xfId="3" applyNumberFormat="1" applyFont="1" applyBorder="1" applyAlignment="1">
      <alignment horizontal="center" vertical="center"/>
    </xf>
    <xf numFmtId="178" fontId="11" fillId="0" borderId="0" xfId="3" applyNumberFormat="1" applyFont="1" applyAlignment="1">
      <alignment horizontal="left" vertical="center" shrinkToFit="1"/>
    </xf>
    <xf numFmtId="178" fontId="9" fillId="2" borderId="0" xfId="3" applyNumberFormat="1" applyFont="1" applyFill="1" applyAlignment="1"/>
    <xf numFmtId="178" fontId="9" fillId="0" borderId="74" xfId="3" applyNumberFormat="1" applyFont="1" applyBorder="1" applyAlignment="1">
      <alignment horizontal="center" vertical="center"/>
    </xf>
    <xf numFmtId="178" fontId="13" fillId="2" borderId="149" xfId="3" applyNumberFormat="1" applyFont="1" applyFill="1" applyBorder="1" applyAlignment="1">
      <alignment vertical="top"/>
    </xf>
    <xf numFmtId="178" fontId="13" fillId="0" borderId="182" xfId="3" applyNumberFormat="1" applyFont="1" applyBorder="1" applyAlignment="1">
      <alignment horizontal="center" vertical="center"/>
    </xf>
    <xf numFmtId="178" fontId="13" fillId="0" borderId="150" xfId="3" applyNumberFormat="1" applyFont="1" applyBorder="1">
      <alignment vertical="center"/>
    </xf>
    <xf numFmtId="178" fontId="13" fillId="0" borderId="183" xfId="3" applyNumberFormat="1" applyFont="1" applyBorder="1" applyAlignment="1">
      <alignment horizontal="left" vertical="center"/>
    </xf>
    <xf numFmtId="178" fontId="13" fillId="0" borderId="145" xfId="3" applyNumberFormat="1" applyFont="1" applyBorder="1" applyAlignment="1">
      <alignment horizontal="center" vertical="center"/>
    </xf>
    <xf numFmtId="178" fontId="13" fillId="3" borderId="39" xfId="3" applyNumberFormat="1" applyFont="1" applyFill="1" applyBorder="1" applyAlignment="1">
      <alignment horizontal="center" vertical="center" shrinkToFit="1"/>
    </xf>
    <xf numFmtId="178" fontId="6" fillId="0" borderId="145" xfId="3" applyNumberFormat="1" applyFont="1" applyBorder="1" applyAlignment="1">
      <alignment horizontal="left" shrinkToFit="1"/>
    </xf>
    <xf numFmtId="178" fontId="6" fillId="2" borderId="0" xfId="3" applyNumberFormat="1" applyFont="1" applyFill="1" applyAlignment="1">
      <alignment horizontal="left" vertical="top" shrinkToFit="1"/>
    </xf>
    <xf numFmtId="178" fontId="13" fillId="0" borderId="187" xfId="3" applyNumberFormat="1" applyFont="1" applyBorder="1" applyAlignment="1">
      <alignment horizontal="center" vertical="center"/>
    </xf>
    <xf numFmtId="178" fontId="9" fillId="0" borderId="98" xfId="3" applyNumberFormat="1" applyFont="1" applyBorder="1" applyAlignment="1">
      <alignment horizontal="center" vertical="center"/>
    </xf>
    <xf numFmtId="178" fontId="19" fillId="0" borderId="146" xfId="3" applyNumberFormat="1" applyFont="1" applyBorder="1" applyAlignment="1">
      <alignment horizontal="left" vertical="center" wrapText="1"/>
    </xf>
    <xf numFmtId="178" fontId="19" fillId="0" borderId="147" xfId="3" applyNumberFormat="1" applyFont="1" applyBorder="1" applyAlignment="1">
      <alignment horizontal="left" vertical="center" wrapText="1"/>
    </xf>
    <xf numFmtId="178" fontId="19" fillId="0" borderId="148" xfId="3" applyNumberFormat="1" applyFont="1" applyBorder="1" applyAlignment="1">
      <alignment horizontal="left" vertical="center" wrapText="1"/>
    </xf>
    <xf numFmtId="178" fontId="8" fillId="0" borderId="188" xfId="3" applyNumberFormat="1" applyFont="1" applyBorder="1">
      <alignment vertical="center"/>
    </xf>
    <xf numFmtId="178" fontId="13" fillId="2" borderId="0" xfId="3" applyNumberFormat="1" applyFont="1" applyFill="1" applyAlignment="1">
      <alignment vertical="top"/>
    </xf>
    <xf numFmtId="178" fontId="29" fillId="0" borderId="0" xfId="3" applyNumberFormat="1" applyFont="1">
      <alignment vertical="center"/>
    </xf>
    <xf numFmtId="178" fontId="29" fillId="0" borderId="0" xfId="3" applyNumberFormat="1" applyFont="1" applyAlignment="1">
      <alignment shrinkToFit="1"/>
    </xf>
    <xf numFmtId="178" fontId="29" fillId="0" borderId="0" xfId="3" applyNumberFormat="1" applyFont="1" applyAlignment="1">
      <alignment horizontal="left"/>
    </xf>
    <xf numFmtId="178" fontId="5" fillId="0" borderId="0" xfId="3" applyNumberFormat="1" applyFont="1" applyFill="1" applyAlignment="1">
      <alignment horizontal="center" vertical="center"/>
    </xf>
    <xf numFmtId="178" fontId="29" fillId="0" borderId="0" xfId="3" applyNumberFormat="1" applyFont="1" applyAlignment="1">
      <alignment horizontal="center" vertical="center"/>
    </xf>
    <xf numFmtId="178" fontId="31" fillId="0" borderId="0" xfId="3" applyNumberFormat="1" applyFont="1">
      <alignment vertical="center"/>
    </xf>
    <xf numFmtId="178" fontId="31" fillId="0" borderId="0" xfId="3" applyNumberFormat="1" applyFont="1" applyAlignment="1">
      <alignment vertical="center" wrapText="1"/>
    </xf>
    <xf numFmtId="178" fontId="5" fillId="0" borderId="0" xfId="3" applyNumberFormat="1" applyFont="1" applyAlignment="1">
      <alignment horizontal="distributed" vertical="center"/>
    </xf>
    <xf numFmtId="178" fontId="9" fillId="0" borderId="0" xfId="3" applyNumberFormat="1" applyFont="1" applyAlignment="1">
      <alignment vertical="center" wrapText="1"/>
    </xf>
    <xf numFmtId="178" fontId="32" fillId="0" borderId="0" xfId="3" applyNumberFormat="1" applyFont="1" applyAlignment="1">
      <alignment horizontal="center" vertical="center"/>
    </xf>
    <xf numFmtId="178" fontId="31" fillId="0" borderId="142" xfId="3" applyNumberFormat="1" applyFont="1" applyBorder="1" applyAlignment="1"/>
    <xf numFmtId="178" fontId="9" fillId="0" borderId="0" xfId="3" applyNumberFormat="1" applyFont="1" applyAlignment="1">
      <alignment horizontal="center" vertical="center"/>
    </xf>
    <xf numFmtId="178" fontId="32" fillId="0" borderId="0" xfId="3" applyNumberFormat="1" applyFont="1">
      <alignment vertical="center"/>
    </xf>
    <xf numFmtId="178" fontId="31" fillId="0" borderId="0" xfId="3" applyNumberFormat="1" applyFont="1" applyAlignment="1">
      <alignment vertical="center" shrinkToFit="1"/>
    </xf>
    <xf numFmtId="178" fontId="31" fillId="0" borderId="0" xfId="3" applyNumberFormat="1" applyFont="1" applyAlignment="1">
      <alignment horizontal="center" vertical="center" shrinkToFit="1"/>
    </xf>
    <xf numFmtId="178" fontId="11" fillId="0" borderId="0" xfId="3" applyNumberFormat="1" applyFont="1" applyAlignment="1">
      <alignment horizontal="left"/>
    </xf>
    <xf numFmtId="178" fontId="9" fillId="0" borderId="189" xfId="3" applyNumberFormat="1" applyFont="1" applyBorder="1" applyAlignment="1">
      <alignment horizontal="center" vertical="center" shrinkToFit="1"/>
    </xf>
    <xf numFmtId="178" fontId="29" fillId="0" borderId="0" xfId="3" applyNumberFormat="1" applyFont="1" applyAlignment="1"/>
    <xf numFmtId="178" fontId="5" fillId="0" borderId="28" xfId="3" applyNumberFormat="1" applyFont="1" applyBorder="1" applyAlignment="1">
      <alignment horizontal="center"/>
    </xf>
    <xf numFmtId="178" fontId="9" fillId="0" borderId="190" xfId="3" applyNumberFormat="1" applyFont="1" applyBorder="1" applyAlignment="1">
      <alignment horizontal="center" vertical="center" shrinkToFit="1"/>
    </xf>
    <xf numFmtId="178" fontId="5" fillId="0" borderId="155" xfId="3" applyNumberFormat="1" applyFont="1" applyBorder="1" applyAlignment="1">
      <alignment horizontal="center" vertical="center" shrinkToFit="1"/>
    </xf>
    <xf numFmtId="178" fontId="5" fillId="0" borderId="189" xfId="3" applyNumberFormat="1" applyFont="1" applyBorder="1" applyAlignment="1">
      <alignment horizontal="center" vertical="center" shrinkToFit="1"/>
    </xf>
    <xf numFmtId="178" fontId="5" fillId="0" borderId="190" xfId="3" applyNumberFormat="1" applyFont="1" applyBorder="1" applyAlignment="1">
      <alignment horizontal="center" vertical="center" shrinkToFit="1"/>
    </xf>
    <xf numFmtId="178" fontId="9" fillId="0" borderId="180" xfId="3" applyNumberFormat="1" applyFont="1" applyBorder="1" applyAlignment="1">
      <alignment vertical="center" shrinkToFit="1"/>
    </xf>
    <xf numFmtId="178" fontId="9" fillId="0" borderId="191" xfId="3" applyNumberFormat="1" applyFont="1" applyBorder="1" applyAlignment="1">
      <alignment horizontal="center" vertical="center" shrinkToFit="1"/>
    </xf>
    <xf numFmtId="178" fontId="29" fillId="0" borderId="28" xfId="3" applyNumberFormat="1" applyFont="1" applyBorder="1" applyAlignment="1">
      <alignment horizontal="center"/>
    </xf>
    <xf numFmtId="178" fontId="5" fillId="0" borderId="192" xfId="3" applyNumberFormat="1" applyFont="1" applyBorder="1" applyAlignment="1">
      <alignment horizontal="center" vertical="center" shrinkToFit="1"/>
    </xf>
    <xf numFmtId="178" fontId="5" fillId="0" borderId="25" xfId="3" applyNumberFormat="1" applyFont="1" applyBorder="1" applyAlignment="1">
      <alignment horizontal="center" vertical="center" shrinkToFit="1"/>
    </xf>
    <xf numFmtId="178" fontId="5" fillId="0" borderId="0" xfId="3" applyNumberFormat="1" applyFont="1" applyAlignment="1">
      <alignment horizontal="center" vertical="center" shrinkToFit="1"/>
    </xf>
    <xf numFmtId="178" fontId="35" fillId="0" borderId="0" xfId="3" applyNumberFormat="1" applyFont="1" applyAlignment="1">
      <alignment horizontal="right" vertical="top"/>
    </xf>
    <xf numFmtId="178" fontId="5" fillId="0" borderId="193" xfId="3" applyNumberFormat="1" applyFont="1" applyBorder="1" applyAlignment="1">
      <alignment horizontal="center" vertical="center" shrinkToFit="1"/>
    </xf>
    <xf numFmtId="178" fontId="5" fillId="0" borderId="0" xfId="3" applyNumberFormat="1" applyFont="1" applyAlignment="1">
      <alignment vertical="center" shrinkToFit="1"/>
    </xf>
    <xf numFmtId="178" fontId="9" fillId="0" borderId="194" xfId="3" applyNumberFormat="1" applyFont="1" applyBorder="1" applyAlignment="1">
      <alignment horizontal="center" vertical="center" shrinkToFit="1"/>
    </xf>
    <xf numFmtId="178" fontId="11" fillId="0" borderId="82" xfId="3" applyNumberFormat="1" applyFont="1" applyBorder="1" applyAlignment="1">
      <alignment horizontal="center" vertical="center" shrinkToFit="1"/>
    </xf>
    <xf numFmtId="178" fontId="11" fillId="0" borderId="74" xfId="3" applyNumberFormat="1" applyFont="1" applyBorder="1" applyAlignment="1">
      <alignment horizontal="center" vertical="center" shrinkToFit="1"/>
    </xf>
    <xf numFmtId="178" fontId="9" fillId="0" borderId="195" xfId="3" applyNumberFormat="1" applyFont="1" applyBorder="1" applyAlignment="1">
      <alignment horizontal="center" vertical="center" shrinkToFit="1"/>
    </xf>
    <xf numFmtId="178" fontId="5" fillId="0" borderId="102" xfId="3" applyNumberFormat="1" applyFont="1" applyBorder="1" applyAlignment="1">
      <alignment horizontal="center" vertical="center" shrinkToFit="1"/>
    </xf>
    <xf numFmtId="178" fontId="5" fillId="0" borderId="194" xfId="3" applyNumberFormat="1" applyFont="1" applyBorder="1" applyAlignment="1">
      <alignment horizontal="center" vertical="center" shrinkToFit="1"/>
    </xf>
    <xf numFmtId="178" fontId="5" fillId="0" borderId="195" xfId="3" applyNumberFormat="1" applyFont="1" applyBorder="1" applyAlignment="1">
      <alignment horizontal="center" vertical="center" shrinkToFit="1"/>
    </xf>
    <xf numFmtId="178" fontId="11" fillId="0" borderId="98" xfId="3" applyNumberFormat="1" applyFont="1" applyBorder="1" applyAlignment="1">
      <alignment horizontal="center" vertical="center" shrinkToFit="1"/>
    </xf>
    <xf numFmtId="178" fontId="11" fillId="0" borderId="118" xfId="3" applyNumberFormat="1" applyFont="1" applyBorder="1" applyAlignment="1">
      <alignment horizontal="left" vertical="center" shrinkToFit="1"/>
    </xf>
    <xf numFmtId="178" fontId="29" fillId="0" borderId="0" xfId="3" applyNumberFormat="1" applyFont="1" applyAlignment="1">
      <alignment horizontal="distributed"/>
    </xf>
    <xf numFmtId="178" fontId="29" fillId="0" borderId="0" xfId="3" applyNumberFormat="1" applyFont="1" applyAlignment="1">
      <alignment horizontal="left" vertical="center"/>
    </xf>
    <xf numFmtId="178" fontId="29" fillId="0" borderId="0" xfId="3" applyNumberFormat="1" applyFont="1" applyAlignment="1">
      <alignment vertical="center" wrapText="1"/>
    </xf>
    <xf numFmtId="178" fontId="29" fillId="0" borderId="0" xfId="3" applyNumberFormat="1" applyFont="1" applyAlignment="1">
      <alignment horizontal="center" vertical="top"/>
    </xf>
    <xf numFmtId="178" fontId="5" fillId="3" borderId="131" xfId="3" applyNumberFormat="1" applyFont="1" applyFill="1" applyBorder="1" applyAlignment="1">
      <alignment horizontal="center" vertical="center" wrapText="1"/>
    </xf>
    <xf numFmtId="178" fontId="5" fillId="3" borderId="132" xfId="3" applyNumberFormat="1" applyFont="1" applyFill="1" applyBorder="1" applyAlignment="1">
      <alignment horizontal="center" vertical="center" wrapText="1"/>
    </xf>
    <xf numFmtId="178" fontId="5" fillId="0" borderId="0" xfId="3" applyNumberFormat="1" applyFont="1" applyAlignment="1">
      <alignment vertical="center" wrapText="1"/>
    </xf>
    <xf numFmtId="178" fontId="29" fillId="0" borderId="21" xfId="3" applyNumberFormat="1" applyFont="1" applyBorder="1">
      <alignment vertical="center"/>
    </xf>
    <xf numFmtId="178" fontId="29" fillId="0" borderId="14" xfId="3" applyNumberFormat="1" applyFont="1" applyBorder="1" applyAlignment="1">
      <alignment horizontal="distributed"/>
    </xf>
    <xf numFmtId="178" fontId="29" fillId="0" borderId="14" xfId="3" applyNumberFormat="1" applyFont="1" applyBorder="1">
      <alignment vertical="center"/>
    </xf>
    <xf numFmtId="178" fontId="29" fillId="0" borderId="22" xfId="3" applyNumberFormat="1" applyFont="1" applyBorder="1" applyAlignment="1">
      <alignment horizontal="center" vertical="center" shrinkToFit="1"/>
    </xf>
    <xf numFmtId="178" fontId="9" fillId="0" borderId="31" xfId="3" applyNumberFormat="1" applyFont="1" applyBorder="1" applyAlignment="1">
      <alignment horizontal="center" vertical="center" shrinkToFit="1"/>
    </xf>
    <xf numFmtId="178" fontId="29" fillId="0" borderId="25" xfId="3" applyNumberFormat="1" applyFont="1" applyBorder="1" applyAlignment="1">
      <alignment horizontal="left" vertical="center"/>
    </xf>
    <xf numFmtId="0" fontId="29" fillId="3" borderId="101" xfId="3" applyFont="1" applyFill="1" applyBorder="1" applyAlignment="1">
      <alignment horizontal="center" vertical="center" shrinkToFit="1"/>
    </xf>
    <xf numFmtId="178" fontId="29" fillId="0" borderId="101" xfId="3" applyNumberFormat="1" applyFont="1" applyFill="1" applyBorder="1" applyAlignment="1" applyProtection="1">
      <alignment horizontal="center" vertical="center" shrinkToFit="1"/>
      <protection locked="0"/>
    </xf>
    <xf numFmtId="178" fontId="29" fillId="0" borderId="9" xfId="3" applyNumberFormat="1" applyFont="1" applyBorder="1" applyAlignment="1">
      <alignment horizontal="center" vertical="center" shrinkToFit="1"/>
    </xf>
    <xf numFmtId="178" fontId="29" fillId="0" borderId="101" xfId="3" applyNumberFormat="1" applyFont="1" applyBorder="1" applyAlignment="1">
      <alignment horizontal="center" vertical="center" shrinkToFit="1"/>
    </xf>
    <xf numFmtId="178" fontId="29" fillId="0" borderId="0" xfId="3" applyNumberFormat="1" applyFont="1" applyBorder="1" applyAlignment="1">
      <alignment horizontal="left" vertical="center" shrinkToFit="1"/>
    </xf>
    <xf numFmtId="178" fontId="36" fillId="0" borderId="0" xfId="3" applyNumberFormat="1" applyFont="1" applyBorder="1" applyAlignment="1">
      <alignment horizontal="distributed" vertical="center" shrinkToFit="1"/>
    </xf>
    <xf numFmtId="178" fontId="5" fillId="0" borderId="0" xfId="3" applyNumberFormat="1" applyFont="1" applyAlignment="1">
      <alignment horizontal="left" vertical="center" wrapText="1"/>
    </xf>
    <xf numFmtId="178" fontId="37" fillId="0" borderId="120" xfId="3" applyNumberFormat="1" applyFont="1" applyBorder="1" applyAlignment="1">
      <alignment horizontal="left" vertical="center" wrapText="1"/>
    </xf>
    <xf numFmtId="178" fontId="37" fillId="0" borderId="121" xfId="3" applyNumberFormat="1" applyFont="1" applyBorder="1" applyAlignment="1">
      <alignment horizontal="left" vertical="center" wrapText="1"/>
    </xf>
    <xf numFmtId="178" fontId="37" fillId="0" borderId="122" xfId="3" applyNumberFormat="1" applyFont="1" applyBorder="1" applyAlignment="1">
      <alignment horizontal="left" vertical="center" wrapText="1"/>
    </xf>
    <xf numFmtId="178" fontId="29" fillId="0" borderId="31" xfId="3" applyNumberFormat="1" applyFont="1" applyBorder="1">
      <alignment vertical="center"/>
    </xf>
    <xf numFmtId="178" fontId="29" fillId="3" borderId="52" xfId="3" applyNumberFormat="1" applyFont="1" applyFill="1" applyBorder="1" applyAlignment="1">
      <alignment horizontal="center" vertical="center"/>
    </xf>
    <xf numFmtId="178" fontId="29" fillId="0" borderId="74" xfId="3" applyNumberFormat="1" applyFont="1" applyBorder="1" applyAlignment="1">
      <alignment horizontal="center" vertical="center"/>
    </xf>
    <xf numFmtId="178" fontId="29" fillId="0" borderId="32" xfId="3" applyNumberFormat="1" applyFont="1" applyBorder="1" applyAlignment="1">
      <alignment horizontal="center" vertical="center" shrinkToFit="1"/>
    </xf>
    <xf numFmtId="178" fontId="29" fillId="0" borderId="23" xfId="3" applyNumberFormat="1" applyFont="1" applyBorder="1" applyAlignment="1">
      <alignment horizontal="center" vertical="center" shrinkToFit="1"/>
    </xf>
    <xf numFmtId="178" fontId="37" fillId="0" borderId="123" xfId="3" applyNumberFormat="1" applyFont="1" applyBorder="1" applyAlignment="1">
      <alignment horizontal="left" vertical="center" wrapText="1"/>
    </xf>
    <xf numFmtId="178" fontId="37" fillId="0" borderId="0" xfId="3" applyNumberFormat="1" applyFont="1" applyAlignment="1">
      <alignment horizontal="left" vertical="center" wrapText="1"/>
    </xf>
    <xf numFmtId="178" fontId="37" fillId="0" borderId="124" xfId="3" applyNumberFormat="1" applyFont="1" applyBorder="1" applyAlignment="1">
      <alignment horizontal="left" vertical="center" wrapText="1"/>
    </xf>
    <xf numFmtId="178" fontId="5" fillId="0" borderId="131" xfId="3" applyNumberFormat="1" applyFont="1" applyBorder="1" applyAlignment="1">
      <alignment horizontal="center" vertical="center" wrapText="1"/>
    </xf>
    <xf numFmtId="178" fontId="5" fillId="0" borderId="132" xfId="3" applyNumberFormat="1" applyFont="1" applyBorder="1" applyAlignment="1">
      <alignment horizontal="center" vertical="center" wrapText="1"/>
    </xf>
    <xf numFmtId="178" fontId="30" fillId="0" borderId="52" xfId="3" applyNumberFormat="1" applyFont="1" applyBorder="1" applyAlignment="1">
      <alignment horizontal="center" vertical="center"/>
    </xf>
    <xf numFmtId="178" fontId="29" fillId="0" borderId="52" xfId="3" applyNumberFormat="1" applyFont="1" applyBorder="1" applyAlignment="1">
      <alignment horizontal="center" vertical="center"/>
    </xf>
    <xf numFmtId="178" fontId="29" fillId="0" borderId="110" xfId="3" applyNumberFormat="1" applyFont="1" applyBorder="1">
      <alignment vertical="center"/>
    </xf>
    <xf numFmtId="178" fontId="29" fillId="0" borderId="111" xfId="3" applyNumberFormat="1" applyFont="1" applyBorder="1" applyAlignment="1">
      <alignment horizontal="distributed"/>
    </xf>
    <xf numFmtId="178" fontId="29" fillId="0" borderId="111" xfId="3" applyNumberFormat="1" applyFont="1" applyBorder="1">
      <alignment vertical="center"/>
    </xf>
    <xf numFmtId="178" fontId="29" fillId="0" borderId="77" xfId="3" applyNumberFormat="1" applyFont="1" applyBorder="1" applyAlignment="1">
      <alignment horizontal="center" vertical="center" shrinkToFit="1"/>
    </xf>
    <xf numFmtId="178" fontId="32" fillId="0" borderId="32" xfId="3" applyNumberFormat="1" applyFont="1" applyBorder="1" applyAlignment="1">
      <alignment horizontal="center"/>
    </xf>
    <xf numFmtId="178" fontId="29" fillId="3" borderId="10" xfId="3" applyNumberFormat="1" applyFont="1" applyFill="1" applyBorder="1" applyAlignment="1">
      <alignment horizontal="center" vertical="center"/>
    </xf>
    <xf numFmtId="178" fontId="29" fillId="3" borderId="65" xfId="3" applyNumberFormat="1" applyFont="1" applyFill="1" applyBorder="1" applyAlignment="1">
      <alignment horizontal="center" vertical="center"/>
    </xf>
    <xf numFmtId="178" fontId="29" fillId="3" borderId="63" xfId="3" applyNumberFormat="1" applyFont="1" applyFill="1" applyBorder="1" applyAlignment="1">
      <alignment horizontal="center" vertical="center"/>
    </xf>
    <xf numFmtId="178" fontId="29" fillId="3" borderId="85" xfId="3" applyNumberFormat="1" applyFont="1" applyFill="1" applyBorder="1" applyAlignment="1">
      <alignment horizontal="center" vertical="center"/>
    </xf>
    <xf numFmtId="178" fontId="29" fillId="3" borderId="11" xfId="3" applyNumberFormat="1" applyFont="1" applyFill="1" applyBorder="1" applyAlignment="1">
      <alignment horizontal="center" vertical="center"/>
    </xf>
    <xf numFmtId="178" fontId="29" fillId="3" borderId="24" xfId="3" applyNumberFormat="1" applyFont="1" applyFill="1" applyBorder="1" applyAlignment="1">
      <alignment horizontal="center" vertical="center"/>
    </xf>
    <xf numFmtId="178" fontId="29" fillId="3" borderId="32" xfId="3" applyNumberFormat="1" applyFont="1" applyFill="1" applyBorder="1" applyAlignment="1">
      <alignment horizontal="center" vertical="center"/>
    </xf>
    <xf numFmtId="178" fontId="29" fillId="3" borderId="74" xfId="3" applyNumberFormat="1" applyFont="1" applyFill="1" applyBorder="1" applyAlignment="1">
      <alignment horizontal="center" vertical="center"/>
    </xf>
    <xf numFmtId="178" fontId="29" fillId="3" borderId="0" xfId="3" applyNumberFormat="1" applyFont="1" applyFill="1" applyAlignment="1">
      <alignment horizontal="center" vertical="center"/>
    </xf>
    <xf numFmtId="178" fontId="29" fillId="3" borderId="25" xfId="3" applyNumberFormat="1" applyFont="1" applyFill="1" applyBorder="1" applyAlignment="1">
      <alignment horizontal="center" vertical="center"/>
    </xf>
    <xf numFmtId="178" fontId="29" fillId="3" borderId="21" xfId="3" applyNumberFormat="1" applyFont="1" applyFill="1" applyBorder="1" applyAlignment="1">
      <alignment horizontal="center" vertical="center"/>
    </xf>
    <xf numFmtId="178" fontId="29" fillId="3" borderId="15" xfId="3" applyNumberFormat="1" applyFont="1" applyFill="1" applyBorder="1" applyAlignment="1">
      <alignment horizontal="center" vertical="center"/>
    </xf>
    <xf numFmtId="178" fontId="29" fillId="3" borderId="31" xfId="3" applyNumberFormat="1" applyFont="1" applyFill="1" applyBorder="1" applyAlignment="1">
      <alignment horizontal="center" vertical="center"/>
    </xf>
    <xf numFmtId="178" fontId="29" fillId="0" borderId="33" xfId="3" applyNumberFormat="1" applyFont="1" applyBorder="1" applyAlignment="1">
      <alignment horizontal="center" vertical="center" shrinkToFit="1"/>
    </xf>
    <xf numFmtId="178" fontId="32" fillId="0" borderId="32" xfId="3" applyNumberFormat="1" applyFont="1" applyBorder="1" applyAlignment="1">
      <alignment horizontal="left"/>
    </xf>
    <xf numFmtId="178" fontId="32" fillId="0" borderId="0" xfId="3" applyNumberFormat="1" applyFont="1" applyAlignment="1">
      <alignment horizontal="left"/>
    </xf>
    <xf numFmtId="178" fontId="29" fillId="0" borderId="0" xfId="3" applyNumberFormat="1" applyFont="1" applyAlignment="1">
      <alignment horizontal="right" vertical="center"/>
    </xf>
    <xf numFmtId="178" fontId="29" fillId="3" borderId="114" xfId="3" applyNumberFormat="1" applyFont="1" applyFill="1" applyBorder="1" applyAlignment="1">
      <alignment horizontal="center" vertical="center"/>
    </xf>
    <xf numFmtId="178" fontId="29" fillId="3" borderId="93" xfId="3" applyNumberFormat="1" applyFont="1" applyFill="1" applyBorder="1" applyAlignment="1">
      <alignment horizontal="center" vertical="center"/>
    </xf>
    <xf numFmtId="178" fontId="29" fillId="3" borderId="91" xfId="3" applyNumberFormat="1" applyFont="1" applyFill="1" applyBorder="1" applyAlignment="1">
      <alignment horizontal="center" vertical="center"/>
    </xf>
    <xf numFmtId="178" fontId="29" fillId="3" borderId="42" xfId="3" applyNumberFormat="1" applyFont="1" applyFill="1" applyBorder="1" applyAlignment="1">
      <alignment horizontal="center" vertical="center"/>
    </xf>
    <xf numFmtId="178" fontId="29" fillId="3" borderId="92" xfId="3" applyNumberFormat="1" applyFont="1" applyFill="1" applyBorder="1" applyAlignment="1">
      <alignment horizontal="center" vertical="center"/>
    </xf>
    <xf numFmtId="178" fontId="29" fillId="3" borderId="107" xfId="3" applyNumberFormat="1" applyFont="1" applyFill="1" applyBorder="1" applyAlignment="1">
      <alignment horizontal="center" vertical="center"/>
    </xf>
    <xf numFmtId="178" fontId="29" fillId="0" borderId="0" xfId="3" applyNumberFormat="1" applyFont="1" applyAlignment="1">
      <alignment horizontal="center"/>
    </xf>
    <xf numFmtId="178" fontId="34" fillId="0" borderId="10" xfId="3" applyNumberFormat="1" applyFont="1" applyBorder="1" applyAlignment="1">
      <alignment horizontal="center" vertical="center" shrinkToFit="1"/>
    </xf>
    <xf numFmtId="178" fontId="34" fillId="0" borderId="65" xfId="3" applyNumberFormat="1" applyFont="1" applyBorder="1" applyAlignment="1">
      <alignment horizontal="center" vertical="center" shrinkToFit="1"/>
    </xf>
    <xf numFmtId="178" fontId="34" fillId="0" borderId="64" xfId="3" applyNumberFormat="1" applyFont="1" applyBorder="1" applyAlignment="1">
      <alignment horizontal="center" vertical="center" shrinkToFit="1"/>
    </xf>
    <xf numFmtId="178" fontId="29" fillId="0" borderId="63" xfId="3" applyNumberFormat="1" applyFont="1" applyBorder="1" applyAlignment="1">
      <alignment horizontal="center" vertical="center" shrinkToFit="1"/>
    </xf>
    <xf numFmtId="178" fontId="34" fillId="0" borderId="63" xfId="3" applyNumberFormat="1" applyFont="1" applyBorder="1" applyAlignment="1">
      <alignment horizontal="center" vertical="center" shrinkToFit="1"/>
    </xf>
    <xf numFmtId="178" fontId="34" fillId="0" borderId="11" xfId="3" applyNumberFormat="1" applyFont="1" applyBorder="1" applyAlignment="1">
      <alignment horizontal="center" vertical="center" shrinkToFit="1"/>
    </xf>
    <xf numFmtId="178" fontId="34" fillId="0" borderId="24" xfId="3" applyNumberFormat="1" applyFont="1" applyBorder="1" applyAlignment="1">
      <alignment horizontal="center" vertical="center" shrinkToFit="1"/>
    </xf>
    <xf numFmtId="178" fontId="34" fillId="0" borderId="32" xfId="3" applyNumberFormat="1" applyFont="1" applyBorder="1" applyAlignment="1">
      <alignment horizontal="center" vertical="center" shrinkToFit="1"/>
    </xf>
    <xf numFmtId="178" fontId="34" fillId="0" borderId="31" xfId="3" applyNumberFormat="1" applyFont="1" applyBorder="1" applyAlignment="1">
      <alignment horizontal="center" vertical="center" shrinkToFit="1"/>
    </xf>
    <xf numFmtId="178" fontId="29" fillId="0" borderId="74" xfId="3" applyNumberFormat="1" applyFont="1" applyBorder="1" applyAlignment="1">
      <alignment horizontal="center" vertical="center" shrinkToFit="1"/>
    </xf>
    <xf numFmtId="178" fontId="34" fillId="0" borderId="74" xfId="3" applyNumberFormat="1" applyFont="1" applyBorder="1" applyAlignment="1">
      <alignment horizontal="center" vertical="center" shrinkToFit="1"/>
    </xf>
    <xf numFmtId="178" fontId="34" fillId="0" borderId="25" xfId="3" applyNumberFormat="1" applyFont="1" applyBorder="1" applyAlignment="1">
      <alignment horizontal="center" vertical="center" shrinkToFit="1"/>
    </xf>
    <xf numFmtId="178" fontId="29" fillId="0" borderId="0" xfId="3" applyNumberFormat="1" applyFont="1" applyAlignment="1">
      <alignment vertical="center" shrinkToFit="1"/>
    </xf>
    <xf numFmtId="178" fontId="29" fillId="0" borderId="0" xfId="3" applyNumberFormat="1" applyFont="1" applyAlignment="1">
      <alignment horizontal="center" vertical="center" shrinkToFit="1"/>
    </xf>
    <xf numFmtId="178" fontId="37" fillId="0" borderId="126" xfId="3" applyNumberFormat="1" applyFont="1" applyBorder="1" applyAlignment="1">
      <alignment horizontal="left" vertical="center" wrapText="1"/>
    </xf>
    <xf numFmtId="178" fontId="37" fillId="0" borderId="127" xfId="3" applyNumberFormat="1" applyFont="1" applyBorder="1" applyAlignment="1">
      <alignment horizontal="left" vertical="center" wrapText="1"/>
    </xf>
    <xf numFmtId="178" fontId="37" fillId="0" borderId="128" xfId="3" applyNumberFormat="1" applyFont="1" applyBorder="1" applyAlignment="1">
      <alignment horizontal="left" vertical="center" wrapText="1"/>
    </xf>
    <xf numFmtId="178" fontId="19" fillId="0" borderId="0" xfId="3" applyNumberFormat="1" applyFont="1" applyAlignment="1">
      <alignment vertical="center" wrapText="1"/>
    </xf>
    <xf numFmtId="178" fontId="9" fillId="0" borderId="120" xfId="3" applyNumberFormat="1" applyFont="1" applyBorder="1" applyAlignment="1">
      <alignment horizontal="center" vertical="center" wrapText="1" shrinkToFit="1"/>
    </xf>
    <xf numFmtId="178" fontId="9" fillId="0" borderId="121" xfId="3" applyNumberFormat="1" applyFont="1" applyBorder="1" applyAlignment="1">
      <alignment horizontal="center" vertical="center" wrapText="1" shrinkToFit="1"/>
    </xf>
    <xf numFmtId="178" fontId="9" fillId="0" borderId="122" xfId="3" applyNumberFormat="1" applyFont="1" applyBorder="1" applyAlignment="1">
      <alignment horizontal="center" vertical="center" wrapText="1" shrinkToFit="1"/>
    </xf>
    <xf numFmtId="178" fontId="9" fillId="0" borderId="123" xfId="3" applyNumberFormat="1" applyFont="1" applyBorder="1" applyAlignment="1">
      <alignment horizontal="center" vertical="center" wrapText="1" shrinkToFit="1"/>
    </xf>
    <xf numFmtId="178" fontId="9" fillId="0" borderId="0" xfId="3" applyNumberFormat="1" applyFont="1" applyAlignment="1">
      <alignment horizontal="center" vertical="center" wrapText="1" shrinkToFit="1"/>
    </xf>
    <xf numFmtId="178" fontId="9" fillId="0" borderId="124" xfId="3" applyNumberFormat="1" applyFont="1" applyBorder="1" applyAlignment="1">
      <alignment horizontal="center" vertical="center" wrapText="1" shrinkToFit="1"/>
    </xf>
    <xf numFmtId="178" fontId="34" fillId="0" borderId="114" xfId="3" applyNumberFormat="1" applyFont="1" applyBorder="1" applyAlignment="1">
      <alignment horizontal="center" vertical="center" shrinkToFit="1"/>
    </xf>
    <xf numFmtId="178" fontId="34" fillId="0" borderId="93" xfId="3" applyNumberFormat="1" applyFont="1" applyBorder="1" applyAlignment="1">
      <alignment horizontal="center" vertical="center" shrinkToFit="1"/>
    </xf>
    <xf numFmtId="178" fontId="34" fillId="0" borderId="92" xfId="3" applyNumberFormat="1" applyFont="1" applyBorder="1" applyAlignment="1">
      <alignment horizontal="center" vertical="center" shrinkToFit="1"/>
    </xf>
    <xf numFmtId="178" fontId="29" fillId="0" borderId="91" xfId="3" applyNumberFormat="1" applyFont="1" applyBorder="1" applyAlignment="1">
      <alignment horizontal="center" vertical="center" shrinkToFit="1"/>
    </xf>
    <xf numFmtId="178" fontId="34" fillId="0" borderId="91" xfId="3" applyNumberFormat="1" applyFont="1" applyBorder="1" applyAlignment="1">
      <alignment horizontal="center" vertical="center" shrinkToFit="1"/>
    </xf>
    <xf numFmtId="178" fontId="34" fillId="0" borderId="107" xfId="3" applyNumberFormat="1" applyFont="1" applyBorder="1" applyAlignment="1">
      <alignment horizontal="center" vertical="center" shrinkToFit="1"/>
    </xf>
    <xf numFmtId="178" fontId="9" fillId="0" borderId="126" xfId="3" applyNumberFormat="1" applyFont="1" applyBorder="1" applyAlignment="1">
      <alignment horizontal="center" vertical="center" wrapText="1" shrinkToFit="1"/>
    </xf>
    <xf numFmtId="178" fontId="9" fillId="0" borderId="127" xfId="3" applyNumberFormat="1" applyFont="1" applyBorder="1" applyAlignment="1">
      <alignment horizontal="center" vertical="center" wrapText="1" shrinkToFit="1"/>
    </xf>
    <xf numFmtId="178" fontId="9" fillId="0" borderId="128" xfId="3" applyNumberFormat="1" applyFont="1" applyBorder="1" applyAlignment="1">
      <alignment horizontal="center" vertical="center" wrapText="1" shrinkToFit="1"/>
    </xf>
  </cellXfs>
  <cellStyles count="10">
    <cellStyle name="ハイパーリンク 2" xfId="1"/>
    <cellStyle name="桁区切り 2" xfId="2"/>
    <cellStyle name="標準" xfId="0" builtinId="0"/>
    <cellStyle name="標準 2" xfId="3"/>
    <cellStyle name="標準 2 2" xfId="4"/>
    <cellStyle name="標準 2 2 2" xfId="5"/>
    <cellStyle name="標準 2 3" xfId="6"/>
    <cellStyle name="標準 3" xfId="7"/>
    <cellStyle name="標準 3 2" xfId="8"/>
    <cellStyle name="桁区切り" xfId="9" builtinId="6"/>
  </cellStyles>
  <tableStyles count="0" defaultTableStyle="TableStyleMedium2" defaultPivotStyle="PivotStyleLight16"/>
  <colors>
    <mruColors>
      <color rgb="FFFFFF57"/>
      <color rgb="FFFFFFA0"/>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39</xdr:col>
          <xdr:colOff>638175</xdr:colOff>
          <xdr:row>11</xdr:row>
          <xdr:rowOff>200025</xdr:rowOff>
        </xdr:from>
        <xdr:to xmlns:xdr="http://schemas.openxmlformats.org/drawingml/2006/spreadsheetDrawing">
          <xdr:col>40</xdr:col>
          <xdr:colOff>676275</xdr:colOff>
          <xdr:row>13</xdr:row>
          <xdr:rowOff>28575</xdr:rowOff>
        </xdr:to>
        <xdr:sp textlink="">
          <xdr:nvSpPr>
            <xdr:cNvPr id="1025" name="オプション 1" hidden="1">
              <a:extLst>
                <a:ext uri="{63B3BB69-23CF-44E3-9099-C40C66FF867C}">
                  <a14:compatExt spid="_x0000_s1025"/>
                </a:ext>
              </a:extLst>
            </xdr:cNvPr>
            <xdr:cNvSpPr>
              <a:spLocks noRot="1" noChangeShapeType="1"/>
            </xdr:cNvSpPr>
          </xdr:nvSpPr>
          <xdr:spPr>
            <a:xfrm>
              <a:off x="9525000" y="1857375"/>
              <a:ext cx="723900" cy="2095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52"/>
  <sheetViews>
    <sheetView tabSelected="1" view="pageBreakPreview" zoomScaleNormal="115" zoomScaleSheetLayoutView="100" workbookViewId="0">
      <selection activeCell="A2" sqref="A2:O2"/>
    </sheetView>
  </sheetViews>
  <sheetFormatPr defaultRowHeight="12"/>
  <cols>
    <col min="1" max="1" width="2.375" style="1" customWidth="1"/>
    <col min="2" max="6" width="3" style="1" customWidth="1"/>
    <col min="7" max="16" width="2.375" style="1" customWidth="1"/>
    <col min="17" max="17" width="0.75" style="1" customWidth="1"/>
    <col min="18" max="18" width="2.375" style="1" customWidth="1"/>
    <col min="19" max="20" width="3" style="1" customWidth="1"/>
    <col min="21" max="21" width="2.125" style="1" customWidth="1"/>
    <col min="22" max="22" width="2.5" style="1" customWidth="1"/>
    <col min="23" max="23" width="4" style="1" customWidth="1"/>
    <col min="24" max="33" width="2.375" style="1" customWidth="1"/>
    <col min="34" max="34" width="1.5" style="1" customWidth="1"/>
    <col min="35" max="38" width="5.875" style="1" customWidth="1"/>
    <col min="39" max="16384" width="9" style="1" customWidth="1"/>
  </cols>
  <sheetData>
    <row r="1" spans="1:36" s="2" customFormat="1" ht="6" customHeight="1">
      <c r="A1" s="13"/>
      <c r="B1" s="13"/>
      <c r="C1" s="13"/>
      <c r="D1" s="13"/>
      <c r="E1" s="13"/>
      <c r="F1" s="13"/>
      <c r="G1" s="13"/>
      <c r="H1" s="13"/>
      <c r="I1" s="13"/>
      <c r="J1" s="13"/>
      <c r="K1" s="13"/>
      <c r="L1" s="133"/>
      <c r="V1" s="222"/>
      <c r="W1" s="230" t="s">
        <v>62</v>
      </c>
      <c r="X1" s="231"/>
      <c r="Y1" s="231"/>
      <c r="Z1" s="231"/>
      <c r="AA1" s="231"/>
      <c r="AB1" s="231"/>
      <c r="AC1" s="231"/>
      <c r="AD1" s="231"/>
      <c r="AE1" s="231"/>
      <c r="AF1" s="231"/>
      <c r="AG1" s="231"/>
    </row>
    <row r="2" spans="1:36" s="2" customFormat="1" ht="13.5" customHeight="1">
      <c r="A2" s="14" t="s">
        <v>43</v>
      </c>
      <c r="B2" s="39"/>
      <c r="C2" s="39"/>
      <c r="D2" s="39"/>
      <c r="E2" s="39"/>
      <c r="F2" s="39"/>
      <c r="G2" s="39"/>
      <c r="H2" s="39"/>
      <c r="I2" s="39"/>
      <c r="J2" s="39"/>
      <c r="K2" s="39"/>
      <c r="L2" s="39"/>
      <c r="M2" s="39"/>
      <c r="N2" s="39"/>
      <c r="O2" s="39"/>
      <c r="V2" s="222"/>
      <c r="W2" s="231"/>
      <c r="X2" s="231"/>
      <c r="Y2" s="231"/>
      <c r="Z2" s="231"/>
      <c r="AA2" s="231"/>
      <c r="AB2" s="231"/>
      <c r="AC2" s="231"/>
      <c r="AD2" s="231"/>
      <c r="AE2" s="231"/>
      <c r="AF2" s="231"/>
      <c r="AG2" s="231"/>
    </row>
    <row r="3" spans="1:36" s="2" customFormat="1" ht="9" customHeight="1">
      <c r="A3" s="15"/>
      <c r="B3" s="15"/>
      <c r="C3" s="15"/>
      <c r="D3" s="15"/>
      <c r="E3" s="15"/>
      <c r="F3" s="15"/>
      <c r="G3" s="15"/>
      <c r="H3" s="15"/>
      <c r="M3" s="140"/>
      <c r="N3" s="140"/>
      <c r="O3" s="140"/>
      <c r="P3" s="140"/>
      <c r="Q3" s="140"/>
      <c r="R3" s="140"/>
      <c r="S3" s="140"/>
      <c r="T3" s="140"/>
      <c r="V3" s="223"/>
      <c r="W3" s="223"/>
      <c r="X3" s="223"/>
      <c r="AA3" s="249"/>
      <c r="AB3" s="223"/>
      <c r="AD3" s="249"/>
      <c r="AF3" s="249"/>
    </row>
    <row r="4" spans="1:36" s="2" customFormat="1" ht="13.5" customHeight="1">
      <c r="A4" s="16" t="s">
        <v>43</v>
      </c>
      <c r="B4" s="17"/>
      <c r="C4" s="17"/>
      <c r="D4" s="17"/>
      <c r="E4" s="62" t="s">
        <v>43</v>
      </c>
      <c r="F4" s="83"/>
      <c r="G4" s="83"/>
      <c r="H4" s="83"/>
      <c r="I4" s="104"/>
      <c r="J4" s="116" t="s">
        <v>134</v>
      </c>
      <c r="K4" s="116"/>
      <c r="L4" s="116"/>
      <c r="M4" s="116"/>
      <c r="N4" s="116"/>
      <c r="O4" s="116"/>
      <c r="P4" s="116"/>
      <c r="Q4" s="116"/>
      <c r="R4" s="116"/>
      <c r="S4" s="116"/>
      <c r="T4" s="116"/>
      <c r="U4" s="116"/>
      <c r="V4" s="116"/>
      <c r="W4" s="85" t="s">
        <v>9</v>
      </c>
      <c r="X4" s="232"/>
      <c r="Y4" s="232"/>
      <c r="Z4" s="246"/>
      <c r="AA4" s="250" t="s">
        <v>141</v>
      </c>
      <c r="AB4" s="258"/>
      <c r="AC4" s="263"/>
      <c r="AD4" s="250" t="s">
        <v>124</v>
      </c>
      <c r="AE4" s="279"/>
      <c r="AF4" s="285"/>
      <c r="AG4" s="250" t="s">
        <v>140</v>
      </c>
    </row>
    <row r="5" spans="1:36" s="2" customFormat="1" ht="13.5" customHeight="1">
      <c r="A5" s="17"/>
      <c r="B5" s="17"/>
      <c r="C5" s="17"/>
      <c r="D5" s="17"/>
      <c r="E5" s="83"/>
      <c r="F5" s="83"/>
      <c r="G5" s="83"/>
      <c r="H5" s="83"/>
      <c r="I5" s="104"/>
      <c r="J5" s="116"/>
      <c r="K5" s="116"/>
      <c r="L5" s="116"/>
      <c r="M5" s="116"/>
      <c r="N5" s="116"/>
      <c r="O5" s="116"/>
      <c r="P5" s="116"/>
      <c r="Q5" s="116"/>
      <c r="R5" s="116"/>
      <c r="S5" s="116"/>
      <c r="T5" s="116"/>
      <c r="U5" s="116"/>
      <c r="V5" s="116"/>
      <c r="W5" s="232"/>
      <c r="X5" s="232"/>
      <c r="Y5" s="232"/>
    </row>
    <row r="6" spans="1:36" s="2" customFormat="1" ht="6" customHeight="1">
      <c r="A6" s="18"/>
      <c r="L6" s="134"/>
      <c r="M6" s="134"/>
      <c r="N6" s="134"/>
      <c r="O6" s="134"/>
      <c r="P6" s="134"/>
      <c r="Q6" s="134"/>
      <c r="R6" s="134"/>
      <c r="S6" s="134"/>
      <c r="T6" s="134"/>
      <c r="U6" s="134"/>
    </row>
    <row r="7" spans="1:36" s="3" customFormat="1" ht="15" customHeight="1">
      <c r="A7" s="19" t="s">
        <v>138</v>
      </c>
      <c r="B7" s="19"/>
      <c r="C7" s="19"/>
      <c r="D7" s="19"/>
      <c r="E7" s="19"/>
      <c r="F7" s="19"/>
      <c r="G7" s="19"/>
      <c r="H7" s="19"/>
      <c r="I7" s="19"/>
      <c r="J7" s="19"/>
      <c r="K7" s="19"/>
      <c r="L7" s="19"/>
      <c r="M7" s="19"/>
      <c r="N7" s="19"/>
      <c r="O7" s="19"/>
      <c r="P7" s="19"/>
      <c r="Q7" s="19"/>
      <c r="R7" s="19"/>
      <c r="S7" s="19"/>
      <c r="T7" s="19"/>
      <c r="U7" s="19"/>
      <c r="V7" s="224"/>
      <c r="W7" s="233"/>
      <c r="X7" s="238"/>
      <c r="Y7" s="242" t="s">
        <v>21</v>
      </c>
      <c r="Z7" s="242"/>
      <c r="AA7" s="242"/>
      <c r="AB7" s="242"/>
      <c r="AC7" s="242"/>
      <c r="AD7" s="242"/>
      <c r="AE7" s="242"/>
      <c r="AF7" s="242"/>
      <c r="AG7" s="242"/>
    </row>
    <row r="8" spans="1:36" s="3" customFormat="1" ht="4.5" customHeight="1">
      <c r="A8" s="20"/>
      <c r="B8" s="20"/>
      <c r="C8" s="20"/>
      <c r="D8" s="20"/>
      <c r="E8" s="20"/>
      <c r="F8" s="20"/>
      <c r="G8" s="20"/>
      <c r="H8" s="20"/>
      <c r="I8" s="20"/>
      <c r="J8" s="20"/>
      <c r="K8" s="20"/>
      <c r="L8" s="20"/>
      <c r="M8" s="20"/>
      <c r="N8" s="20"/>
      <c r="O8" s="20"/>
      <c r="P8" s="20"/>
      <c r="Q8" s="20"/>
      <c r="R8" s="20"/>
      <c r="S8" s="20"/>
      <c r="T8" s="20"/>
      <c r="U8" s="20"/>
      <c r="V8" s="225"/>
      <c r="W8" s="225"/>
      <c r="X8" s="225"/>
      <c r="Y8" s="243"/>
      <c r="Z8" s="243"/>
      <c r="AA8" s="243"/>
      <c r="AB8" s="243"/>
      <c r="AC8" s="243"/>
      <c r="AD8" s="243"/>
      <c r="AE8" s="243"/>
      <c r="AF8" s="243"/>
      <c r="AG8" s="243"/>
    </row>
    <row r="9" spans="1:36" s="3" customFormat="1" ht="18" customHeight="1">
      <c r="A9" s="19"/>
      <c r="B9" s="19"/>
      <c r="C9" s="19"/>
      <c r="D9" s="19"/>
      <c r="E9" s="19"/>
      <c r="F9" s="19"/>
      <c r="G9" s="19"/>
      <c r="H9" s="19"/>
      <c r="I9" s="19"/>
      <c r="J9" s="19"/>
      <c r="K9" s="19"/>
      <c r="L9" s="19"/>
      <c r="M9" s="141" t="s">
        <v>58</v>
      </c>
      <c r="N9" s="153"/>
      <c r="O9" s="153"/>
      <c r="P9" s="153"/>
      <c r="Q9" s="153"/>
      <c r="R9" s="153"/>
      <c r="S9" s="193"/>
      <c r="T9" s="202" t="s">
        <v>65</v>
      </c>
      <c r="U9" s="214"/>
      <c r="V9" s="214"/>
      <c r="W9" s="214"/>
      <c r="X9" s="214"/>
      <c r="Y9" s="214"/>
      <c r="Z9" s="214"/>
      <c r="AA9" s="214"/>
      <c r="AB9" s="214"/>
      <c r="AC9" s="214"/>
      <c r="AD9" s="214"/>
      <c r="AE9" s="214"/>
      <c r="AF9" s="214"/>
      <c r="AG9" s="214"/>
    </row>
    <row r="10" spans="1:36" s="2" customFormat="1" ht="19.5" customHeight="1">
      <c r="M10" s="142" t="s">
        <v>52</v>
      </c>
      <c r="N10" s="154"/>
      <c r="O10" s="154"/>
      <c r="P10" s="154"/>
      <c r="Q10" s="154"/>
      <c r="R10" s="154"/>
      <c r="S10" s="194"/>
      <c r="T10" s="203" t="s">
        <v>88</v>
      </c>
      <c r="U10" s="215"/>
      <c r="V10" s="215"/>
      <c r="W10" s="215"/>
      <c r="X10" s="215"/>
      <c r="Y10" s="215"/>
      <c r="Z10" s="215"/>
      <c r="AA10" s="215"/>
      <c r="AB10" s="215"/>
      <c r="AC10" s="215"/>
      <c r="AD10" s="215"/>
      <c r="AE10" s="215"/>
      <c r="AF10" s="215"/>
      <c r="AG10" s="215"/>
    </row>
    <row r="11" spans="1:36" s="2" customFormat="1" ht="12" customHeight="1">
      <c r="M11" s="143" t="s">
        <v>57</v>
      </c>
      <c r="N11" s="155"/>
      <c r="O11" s="155"/>
      <c r="P11" s="155"/>
      <c r="Q11" s="155"/>
      <c r="R11" s="155"/>
      <c r="S11" s="195"/>
      <c r="T11" s="204"/>
      <c r="U11" s="216"/>
      <c r="V11" s="216"/>
      <c r="W11" s="216"/>
      <c r="X11" s="216"/>
      <c r="Y11" s="216"/>
      <c r="Z11" s="216"/>
      <c r="AA11" s="216"/>
      <c r="AB11" s="216"/>
      <c r="AC11" s="216"/>
      <c r="AD11" s="216"/>
      <c r="AE11" s="216"/>
      <c r="AF11" s="216"/>
      <c r="AG11" s="216"/>
    </row>
    <row r="12" spans="1:36" s="2" customFormat="1" ht="18" customHeight="1">
      <c r="C12" s="62" t="s">
        <v>43</v>
      </c>
      <c r="D12" s="83"/>
      <c r="E12" s="62"/>
      <c r="F12" s="83"/>
      <c r="G12" s="83"/>
      <c r="M12" s="144" t="s">
        <v>6</v>
      </c>
      <c r="N12" s="156"/>
      <c r="O12" s="156"/>
      <c r="P12" s="156"/>
      <c r="Q12" s="156"/>
      <c r="R12" s="156"/>
      <c r="S12" s="196"/>
      <c r="T12" s="205"/>
      <c r="U12" s="217"/>
      <c r="V12" s="217"/>
      <c r="W12" s="217"/>
      <c r="X12" s="217"/>
      <c r="Y12" s="217"/>
      <c r="Z12" s="217"/>
      <c r="AA12" s="217"/>
      <c r="AB12" s="217"/>
      <c r="AC12" s="217"/>
      <c r="AD12" s="217"/>
      <c r="AE12" s="217"/>
      <c r="AF12" s="217"/>
      <c r="AG12" s="217"/>
    </row>
    <row r="13" spans="1:36" s="2" customFormat="1" ht="12" customHeight="1">
      <c r="M13" s="143" t="s">
        <v>57</v>
      </c>
      <c r="N13" s="155"/>
      <c r="O13" s="155"/>
      <c r="P13" s="155"/>
      <c r="Q13" s="155"/>
      <c r="R13" s="155"/>
      <c r="S13" s="195"/>
      <c r="T13" s="204" t="s">
        <v>88</v>
      </c>
      <c r="U13" s="216"/>
      <c r="V13" s="216"/>
      <c r="W13" s="216"/>
      <c r="X13" s="216"/>
      <c r="Y13" s="216"/>
      <c r="Z13" s="216"/>
      <c r="AA13" s="216"/>
      <c r="AB13" s="216"/>
      <c r="AC13" s="216"/>
      <c r="AD13" s="216"/>
      <c r="AE13" s="216"/>
      <c r="AF13" s="216"/>
      <c r="AG13" s="216"/>
    </row>
    <row r="14" spans="1:36" s="2" customFormat="1" ht="18" customHeight="1">
      <c r="C14" s="63" t="s">
        <v>43</v>
      </c>
      <c r="D14" s="84"/>
      <c r="E14" s="83"/>
      <c r="F14" s="83"/>
      <c r="G14" s="83"/>
      <c r="M14" s="144" t="s">
        <v>17</v>
      </c>
      <c r="N14" s="156"/>
      <c r="O14" s="156"/>
      <c r="P14" s="156"/>
      <c r="Q14" s="156"/>
      <c r="R14" s="156"/>
      <c r="S14" s="196"/>
      <c r="T14" s="206"/>
      <c r="U14" s="218"/>
      <c r="V14" s="218"/>
      <c r="W14" s="218"/>
      <c r="X14" s="218"/>
      <c r="Y14" s="218"/>
      <c r="Z14" s="218"/>
      <c r="AA14" s="218"/>
      <c r="AB14" s="218"/>
      <c r="AC14" s="218"/>
      <c r="AD14" s="218"/>
      <c r="AE14" s="218"/>
      <c r="AF14" s="218"/>
      <c r="AG14" s="288"/>
      <c r="AJ14" s="2" t="s">
        <v>43</v>
      </c>
    </row>
    <row r="15" spans="1:36" s="2" customFormat="1" ht="12" customHeight="1">
      <c r="C15" s="64"/>
      <c r="D15" s="64"/>
      <c r="E15" s="64"/>
      <c r="F15" s="64"/>
      <c r="M15" s="142" t="s">
        <v>3</v>
      </c>
      <c r="N15" s="154"/>
      <c r="O15" s="154"/>
      <c r="P15" s="174" t="s">
        <v>54</v>
      </c>
      <c r="Q15" s="154"/>
      <c r="R15" s="154"/>
      <c r="S15" s="194"/>
      <c r="T15" s="207" t="s">
        <v>27</v>
      </c>
      <c r="U15" s="219" t="s">
        <v>88</v>
      </c>
      <c r="V15" s="219"/>
      <c r="W15" s="219"/>
      <c r="X15" s="219"/>
      <c r="Y15" s="219"/>
      <c r="Z15" s="219"/>
      <c r="AA15" s="219"/>
      <c r="AB15" s="219"/>
      <c r="AC15" s="219"/>
      <c r="AD15" s="219"/>
      <c r="AE15" s="219"/>
      <c r="AF15" s="219"/>
      <c r="AG15" s="289"/>
    </row>
    <row r="16" spans="1:36" s="2" customFormat="1" ht="19.5" customHeight="1">
      <c r="B16" s="40" t="s">
        <v>43</v>
      </c>
      <c r="C16" s="65"/>
      <c r="D16" s="65"/>
      <c r="E16" s="65"/>
      <c r="F16" s="65"/>
      <c r="G16" s="65"/>
      <c r="H16" s="65"/>
      <c r="I16" s="65"/>
      <c r="M16" s="142"/>
      <c r="N16" s="154"/>
      <c r="O16" s="154"/>
      <c r="P16" s="174"/>
      <c r="Q16" s="154"/>
      <c r="R16" s="154"/>
      <c r="S16" s="194"/>
      <c r="T16" s="208"/>
      <c r="U16" s="209"/>
      <c r="V16" s="209"/>
      <c r="W16" s="209"/>
      <c r="X16" s="209"/>
      <c r="Y16" s="209"/>
      <c r="Z16" s="209"/>
      <c r="AA16" s="209"/>
      <c r="AB16" s="209"/>
      <c r="AC16" s="209"/>
      <c r="AD16" s="209"/>
      <c r="AE16" s="209"/>
      <c r="AF16" s="209"/>
      <c r="AG16" s="209"/>
    </row>
    <row r="17" spans="1:37" s="2" customFormat="1" ht="18" customHeight="1">
      <c r="M17" s="142"/>
      <c r="N17" s="154"/>
      <c r="O17" s="154"/>
      <c r="P17" s="174" t="s">
        <v>42</v>
      </c>
      <c r="Q17" s="154"/>
      <c r="R17" s="154"/>
      <c r="S17" s="194"/>
      <c r="T17" s="209"/>
      <c r="U17" s="209"/>
      <c r="V17" s="209"/>
      <c r="W17" s="209"/>
      <c r="X17" s="209"/>
      <c r="Y17" s="209"/>
      <c r="Z17" s="209"/>
      <c r="AA17" s="209"/>
      <c r="AB17" s="209"/>
      <c r="AC17" s="209"/>
      <c r="AD17" s="209"/>
      <c r="AE17" s="209"/>
      <c r="AF17" s="209"/>
      <c r="AG17" s="209"/>
    </row>
    <row r="18" spans="1:37" s="4" customFormat="1" ht="18" customHeight="1">
      <c r="M18" s="145" t="s">
        <v>10</v>
      </c>
      <c r="N18" s="157"/>
      <c r="O18" s="157"/>
      <c r="P18" s="157"/>
      <c r="Q18" s="157"/>
      <c r="R18" s="157"/>
      <c r="S18" s="197"/>
      <c r="T18" s="210"/>
      <c r="U18" s="220"/>
      <c r="V18" s="220"/>
      <c r="W18" s="220"/>
      <c r="X18" s="220"/>
      <c r="Y18" s="244"/>
      <c r="Z18" s="247" t="s">
        <v>39</v>
      </c>
      <c r="AA18" s="251"/>
      <c r="AB18" s="251"/>
      <c r="AC18" s="264"/>
      <c r="AD18" s="251"/>
      <c r="AE18" s="251"/>
      <c r="AF18" s="286" t="s">
        <v>38</v>
      </c>
      <c r="AG18" s="290"/>
    </row>
    <row r="19" spans="1:37" s="4" customFormat="1" ht="12" customHeight="1">
      <c r="M19" s="146"/>
      <c r="N19" s="146"/>
      <c r="O19" s="146"/>
      <c r="P19" s="146"/>
      <c r="Q19" s="146"/>
      <c r="R19" s="146"/>
      <c r="S19" s="146"/>
      <c r="T19" s="45"/>
      <c r="U19" s="45"/>
      <c r="V19" s="45"/>
      <c r="W19" s="45"/>
      <c r="X19" s="45"/>
      <c r="Y19" s="45"/>
      <c r="Z19" s="45"/>
      <c r="AA19" s="45"/>
      <c r="AB19" s="45"/>
      <c r="AC19" s="45"/>
      <c r="AD19" s="45"/>
      <c r="AE19" s="45"/>
      <c r="AF19" s="45"/>
      <c r="AG19" s="45"/>
    </row>
    <row r="20" spans="1:37" s="3" customFormat="1" ht="24" customHeight="1">
      <c r="A20" s="21" t="s">
        <v>43</v>
      </c>
      <c r="B20" s="41"/>
      <c r="C20" s="41"/>
      <c r="D20" s="85"/>
      <c r="E20" s="86" t="s">
        <v>43</v>
      </c>
      <c r="F20" s="89"/>
      <c r="G20" s="89"/>
      <c r="H20" s="89"/>
      <c r="I20" s="105" t="s">
        <v>43</v>
      </c>
      <c r="J20" s="117" t="s">
        <v>43</v>
      </c>
      <c r="K20" s="127"/>
      <c r="L20" s="127"/>
      <c r="M20" s="127"/>
      <c r="N20" s="127"/>
      <c r="O20" s="127"/>
      <c r="P20" s="127"/>
      <c r="Q20" s="181"/>
      <c r="R20" s="181"/>
      <c r="S20" s="181"/>
      <c r="T20" s="190"/>
      <c r="U20" s="190"/>
      <c r="V20" s="190"/>
      <c r="W20" s="190"/>
      <c r="X20" s="190"/>
      <c r="Y20" s="190"/>
      <c r="Z20" s="190"/>
      <c r="AA20" s="190"/>
      <c r="AB20" s="190"/>
      <c r="AC20" s="190"/>
      <c r="AD20" s="190"/>
      <c r="AE20" s="190"/>
      <c r="AF20" s="190"/>
      <c r="AG20" s="190"/>
    </row>
    <row r="21" spans="1:37" s="4" customFormat="1" ht="3" customHeight="1">
      <c r="M21" s="146"/>
      <c r="N21" s="146"/>
      <c r="O21" s="146"/>
      <c r="P21" s="146"/>
      <c r="Q21" s="146"/>
      <c r="R21" s="146"/>
      <c r="S21" s="146"/>
      <c r="T21" s="45"/>
      <c r="U21" s="45"/>
      <c r="V21" s="45"/>
      <c r="W21" s="45"/>
      <c r="X21" s="45"/>
      <c r="Y21" s="45"/>
      <c r="Z21" s="45"/>
      <c r="AA21" s="45"/>
      <c r="AB21" s="45"/>
      <c r="AC21" s="45"/>
      <c r="AD21" s="45"/>
      <c r="AE21" s="45"/>
      <c r="AF21" s="45"/>
      <c r="AG21" s="45"/>
    </row>
    <row r="22" spans="1:37" s="2" customFormat="1" ht="16.5" customHeight="1">
      <c r="A22" s="22" t="s">
        <v>47</v>
      </c>
      <c r="B22" s="22"/>
      <c r="C22" s="22"/>
    </row>
    <row r="23" spans="1:37" s="2" customFormat="1" ht="18" customHeight="1">
      <c r="B23" s="42" t="s">
        <v>1</v>
      </c>
      <c r="C23" s="66"/>
      <c r="D23" s="66"/>
      <c r="E23" s="87"/>
      <c r="F23" s="90" t="s">
        <v>20</v>
      </c>
      <c r="G23" s="94"/>
      <c r="H23" s="94"/>
      <c r="I23" s="106"/>
      <c r="J23" s="118" t="s">
        <v>18</v>
      </c>
      <c r="K23" s="128"/>
      <c r="L23" s="128"/>
      <c r="M23" s="147"/>
      <c r="N23" s="66" t="s">
        <v>12</v>
      </c>
      <c r="O23" s="66"/>
      <c r="P23" s="66"/>
      <c r="Q23" s="66"/>
      <c r="R23" s="186"/>
      <c r="S23" s="198" t="s">
        <v>50</v>
      </c>
      <c r="T23" s="211"/>
      <c r="U23" s="211"/>
      <c r="V23" s="226"/>
      <c r="W23" s="234" t="s">
        <v>29</v>
      </c>
      <c r="X23" s="239"/>
      <c r="Y23" s="239"/>
      <c r="Z23" s="239"/>
      <c r="AA23" s="252" t="s">
        <v>68</v>
      </c>
      <c r="AB23" s="252"/>
      <c r="AC23" s="42"/>
      <c r="AD23" s="118" t="s">
        <v>67</v>
      </c>
      <c r="AE23" s="128"/>
      <c r="AF23" s="128"/>
      <c r="AG23" s="147"/>
    </row>
    <row r="24" spans="1:37" s="5" customFormat="1" ht="24" customHeight="1">
      <c r="B24" s="43" t="s">
        <v>25</v>
      </c>
      <c r="C24" s="67"/>
      <c r="D24" s="67"/>
      <c r="E24" s="67"/>
      <c r="F24" s="91">
        <f>(COUNTIF('加入申込書 (様式03)'!I40:I44,"〇")+COUNTIF('加入申込書 (様式03)'!Z40:Z44,"〇"))+(COUNTIF('加入者名簿2 (様式04) ～50名'!I12:I31,"〇")+COUNTIF('加入者名簿2 (様式04) ～50名'!Z12:Z31,"〇"))+(COUNTIF('加入者名簿2 (様式04) ～90名'!I12:I31,"〇")+COUNTIF('加入者名簿2 (様式04) ～90名'!Z12:Z31,"〇"))+(COUNTIF('加入者名簿2 (様式04) ～130名'!I12:I31,"〇")+COUNTIF('加入者名簿2 (様式04) ～130名'!Z12:Z31,"〇"))+(COUNTIF('加入者名簿 (様式04) ～170名'!I12:I31,"〇")+COUNTIF('加入者名簿 (様式04) ～170名'!Z12:Z31,"〇"))</f>
        <v>0</v>
      </c>
      <c r="G24" s="95"/>
      <c r="H24" s="95"/>
      <c r="I24" s="107" t="s">
        <v>26</v>
      </c>
      <c r="J24" s="119">
        <f>(COUNTIF('加入申込書 (様式03)'!J40:J44,"〇")+COUNTIF('加入申込書 (様式03)'!AA40:AA44,"〇"))+(COUNTIF('加入者名簿2 (様式04) ～50名'!J12:J31,"〇")+COUNTIF('加入者名簿2 (様式04) ～50名'!AA12:AA31,"〇"))+(COUNTIF('加入者名簿2 (様式04) ～90名'!J12:J31,"〇")+COUNTIF('加入者名簿2 (様式04) ～90名'!AA12:AA31,"〇"))+(COUNTIF('加入者名簿2 (様式04) ～130名'!J12:J31,"〇")+COUNTIF('加入者名簿2 (様式04) ～130名'!AA12:AA31,"〇"))+(COUNTIF('加入者名簿 (様式04) ～170名'!J12:J31,"〇")+COUNTIF('加入者名簿 (様式04) ～170名'!AA12:AA31,"〇"))</f>
        <v>0</v>
      </c>
      <c r="K24" s="129"/>
      <c r="L24" s="129"/>
      <c r="M24" s="148" t="s">
        <v>23</v>
      </c>
      <c r="N24" s="158">
        <f>(COUNTIF('加入申込書 (様式03)'!K40:K44,"〇")+COUNTIF('加入申込書 (様式03)'!AB40:AB44,"〇"))+(COUNTIF('加入者名簿2 (様式04) ～50名'!K12:K31,"〇")+COUNTIF('加入者名簿2 (様式04) ～50名'!AB12:AB31,"〇"))+(COUNTIF('加入者名簿2 (様式04) ～90名'!AB12:AB31,"〇")+COUNTIF('加入者名簿2 (様式04) ～90名'!K12:K31,"〇"))+(COUNTIF('加入者名簿2 (様式04) ～130名'!K12:K31,"〇")+COUNTIF('加入者名簿2 (様式04) ～130名'!AB12:AB31,"〇"))+(COUNTIF('加入者名簿 (様式04) ～170名'!K12:K31,"〇")+COUNTIF('加入者名簿 (様式04) ～170名'!AB12:AB31,"〇"))</f>
        <v>0</v>
      </c>
      <c r="O24" s="158"/>
      <c r="P24" s="158"/>
      <c r="Q24" s="158"/>
      <c r="R24" s="107" t="s">
        <v>26</v>
      </c>
      <c r="S24" s="199">
        <f>(COUNTIF('加入申込書 (様式03)'!L40:L44,"〇")+COUNTIF('加入申込書 (様式03)'!AC40:AC44,"〇"))+(COUNTIF('加入者名簿2 (様式04) ～50名'!L12:L31,"〇")+COUNTIF('加入者名簿2 (様式04) ～50名'!AC12:AC31,"〇"))+(COUNTIF('加入者名簿2 (様式04) ～90名'!L12:L31,"〇")+COUNTIF('加入者名簿2 (様式04) ～90名'!AC12:AC31,"〇"))+(COUNTIF('加入者名簿2 (様式04) ～130名'!L12:L31,"〇")+COUNTIF('加入者名簿2 (様式04) ～130名'!AC12:AC31,"〇"))+(COUNTIF('加入者名簿 (様式04) ～170名'!L12:L31,"〇")+COUNTIF('加入者名簿 (様式04) ～170名'!AC12:AC31,"〇"))</f>
        <v>0</v>
      </c>
      <c r="T24" s="212"/>
      <c r="U24" s="212"/>
      <c r="V24" s="227" t="s">
        <v>26</v>
      </c>
      <c r="W24" s="235">
        <f>(COUNTIF('加入申込書 (様式03)'!M40:M44,"〇")+COUNTIF('加入申込書 (様式03)'!AD40:AD44,"〇"))+(COUNTIF('加入者名簿2 (様式04) ～50名'!M12:M31,"〇")+COUNTIF('加入者名簿2 (様式04) ～50名'!AD12:AD31,"〇"))+(COUNTIF('加入者名簿2 (様式04) ～90名'!M12:M31,"〇")+COUNTIF('加入者名簿2 (様式04) ～90名'!AD12:AD31,"〇"))+(COUNTIF('加入者名簿2 (様式04) ～130名'!M12:M31,"〇")+COUNTIF('加入者名簿2 (様式04) ～130名'!AD12:AD31,"〇"))+(COUNTIF('加入者名簿 (様式04) ～170名'!M12:M31,"〇")+COUNTIF('加入者名簿 (様式04) ～170名'!AD12:AD31,"〇"))</f>
        <v>0</v>
      </c>
      <c r="X24" s="240"/>
      <c r="Y24" s="240"/>
      <c r="Z24" s="248" t="s">
        <v>26</v>
      </c>
      <c r="AA24" s="253">
        <f>F24+J24+N24+S24+W24</f>
        <v>0</v>
      </c>
      <c r="AB24" s="259"/>
      <c r="AC24" s="265" t="s">
        <v>26</v>
      </c>
      <c r="AD24" s="274">
        <f>(F24+J24+N24+S24)*150+W24*250</f>
        <v>0</v>
      </c>
      <c r="AE24" s="280"/>
      <c r="AF24" s="280"/>
      <c r="AG24" s="291" t="s">
        <v>45</v>
      </c>
    </row>
    <row r="25" spans="1:37" s="5" customFormat="1" ht="21" customHeight="1">
      <c r="B25" s="44"/>
      <c r="C25" s="68"/>
      <c r="D25" s="68"/>
      <c r="E25" s="68"/>
      <c r="F25" s="92" t="s">
        <v>51</v>
      </c>
      <c r="G25" s="96"/>
      <c r="H25" s="96"/>
      <c r="I25" s="96"/>
      <c r="J25" s="120"/>
      <c r="K25" s="120"/>
      <c r="L25" s="120"/>
      <c r="M25" s="120"/>
      <c r="N25" s="159"/>
      <c r="O25" s="169"/>
      <c r="P25" s="169"/>
      <c r="Q25" s="169"/>
      <c r="R25" s="107" t="s">
        <v>26</v>
      </c>
      <c r="S25" s="200"/>
      <c r="T25" s="213"/>
      <c r="U25" s="213"/>
      <c r="V25" s="227" t="s">
        <v>26</v>
      </c>
      <c r="W25" s="236"/>
      <c r="X25" s="241"/>
      <c r="Y25" s="241"/>
      <c r="Z25" s="241"/>
      <c r="AA25" s="254">
        <f>N25+S25</f>
        <v>0</v>
      </c>
      <c r="AB25" s="260"/>
      <c r="AC25" s="266" t="s">
        <v>26</v>
      </c>
      <c r="AD25" s="275"/>
      <c r="AE25" s="275"/>
      <c r="AF25" s="275"/>
      <c r="AG25" s="275"/>
    </row>
    <row r="26" spans="1:37" s="5" customFormat="1" ht="12" customHeight="1">
      <c r="B26" s="45"/>
      <c r="C26" s="69" t="s">
        <v>64</v>
      </c>
      <c r="D26" s="69"/>
      <c r="E26" s="69"/>
      <c r="F26" s="69"/>
      <c r="G26" s="69"/>
      <c r="H26" s="69"/>
      <c r="I26" s="69"/>
      <c r="J26" s="69"/>
      <c r="K26" s="69"/>
      <c r="L26" s="69"/>
      <c r="M26" s="69"/>
      <c r="N26" s="69"/>
      <c r="O26" s="69"/>
      <c r="P26" s="69"/>
      <c r="Q26" s="69"/>
      <c r="R26" s="69"/>
      <c r="S26" s="69"/>
      <c r="T26" s="69"/>
      <c r="U26" s="69"/>
      <c r="V26" s="69"/>
      <c r="W26" s="237"/>
      <c r="X26" s="237"/>
      <c r="Y26" s="237"/>
      <c r="Z26" s="237"/>
      <c r="AA26" s="255"/>
      <c r="AB26" s="255"/>
      <c r="AC26" s="255"/>
      <c r="AD26" s="255"/>
      <c r="AE26" s="255"/>
      <c r="AF26" s="255"/>
      <c r="AG26" s="292"/>
    </row>
    <row r="27" spans="1:37" s="6" customFormat="1" ht="14.25" customHeight="1">
      <c r="A27" s="6"/>
      <c r="B27" s="46"/>
      <c r="C27" s="70" t="s">
        <v>11</v>
      </c>
      <c r="D27" s="70"/>
      <c r="E27" s="70"/>
      <c r="F27" s="70"/>
      <c r="G27" s="70"/>
      <c r="H27" s="70"/>
      <c r="I27" s="70"/>
      <c r="J27" s="70"/>
      <c r="K27" s="70"/>
      <c r="L27" s="70"/>
      <c r="M27" s="70"/>
      <c r="N27" s="70"/>
      <c r="O27" s="70"/>
      <c r="P27" s="70"/>
      <c r="Q27" s="70"/>
      <c r="R27" s="70"/>
      <c r="S27" s="70"/>
      <c r="T27" s="70"/>
      <c r="U27" s="70"/>
      <c r="V27" s="70"/>
      <c r="W27" s="70"/>
      <c r="X27" s="70"/>
      <c r="Y27" s="70"/>
      <c r="Z27" s="70"/>
      <c r="AA27" s="256"/>
      <c r="AB27" s="261"/>
      <c r="AC27" s="261"/>
      <c r="AD27" s="261"/>
      <c r="AE27" s="261"/>
      <c r="AF27" s="261"/>
      <c r="AG27" s="293"/>
      <c r="AJ27" s="6"/>
      <c r="AK27" s="6"/>
    </row>
    <row r="28" spans="1:37" s="6" customFormat="1" ht="12" customHeight="1">
      <c r="A28" s="6"/>
      <c r="B28" s="46"/>
      <c r="C28" s="6"/>
      <c r="D28" s="6"/>
      <c r="E28" s="6"/>
      <c r="F28" s="6"/>
      <c r="G28" s="6"/>
      <c r="H28" s="6"/>
      <c r="I28" s="6"/>
      <c r="J28" s="6"/>
      <c r="K28" s="6"/>
      <c r="L28" s="6"/>
      <c r="M28" s="6"/>
      <c r="N28" s="6"/>
      <c r="O28" s="6"/>
      <c r="P28" s="6"/>
      <c r="Q28" s="6"/>
      <c r="R28" s="6"/>
      <c r="S28" s="6"/>
      <c r="T28" s="6"/>
      <c r="U28" s="6"/>
      <c r="V28" s="6"/>
      <c r="W28" s="6"/>
      <c r="X28" s="6"/>
      <c r="Y28" s="6"/>
      <c r="Z28" s="6"/>
      <c r="AA28" s="256"/>
      <c r="AB28" s="261"/>
      <c r="AC28" s="261"/>
      <c r="AD28" s="261"/>
      <c r="AE28" s="261"/>
      <c r="AF28" s="261"/>
      <c r="AG28" s="293"/>
      <c r="AJ28" s="6"/>
      <c r="AK28" s="6"/>
    </row>
    <row r="29" spans="1:37" s="6" customFormat="1" ht="24" customHeight="1">
      <c r="A29" s="23" t="s">
        <v>30</v>
      </c>
      <c r="B29" s="23"/>
      <c r="C29" s="23"/>
      <c r="D29" s="23"/>
      <c r="E29" s="88">
        <v>40</v>
      </c>
      <c r="F29" s="93"/>
      <c r="G29" s="93"/>
      <c r="H29" s="97"/>
      <c r="I29" s="108" t="s">
        <v>45</v>
      </c>
      <c r="J29" s="121" t="s">
        <v>22</v>
      </c>
      <c r="K29" s="130">
        <f>J24</f>
        <v>0</v>
      </c>
      <c r="L29" s="135"/>
      <c r="M29" s="135"/>
      <c r="N29" s="160"/>
      <c r="O29" s="108" t="s">
        <v>26</v>
      </c>
      <c r="P29" s="6"/>
      <c r="Q29" s="182" t="s">
        <v>67</v>
      </c>
      <c r="R29" s="187"/>
      <c r="S29" s="187"/>
      <c r="T29" s="187"/>
      <c r="U29" s="221"/>
      <c r="V29" s="228">
        <f>K29*E29</f>
        <v>0</v>
      </c>
      <c r="W29" s="228"/>
      <c r="X29" s="228"/>
      <c r="Y29" s="228"/>
      <c r="Z29" s="228"/>
      <c r="AA29" s="257"/>
      <c r="AB29" s="262" t="s">
        <v>45</v>
      </c>
      <c r="AC29" s="261"/>
      <c r="AD29" s="261"/>
      <c r="AE29" s="261"/>
      <c r="AF29" s="261"/>
      <c r="AG29" s="293"/>
      <c r="AJ29" s="6"/>
      <c r="AK29" s="6"/>
    </row>
    <row r="30" spans="1:37" s="6" customFormat="1" ht="15.75" customHeight="1">
      <c r="A30" s="6"/>
      <c r="B30" s="46"/>
      <c r="C30" s="6"/>
      <c r="D30" s="6"/>
      <c r="E30" s="6"/>
      <c r="F30" s="6"/>
      <c r="G30" s="6"/>
      <c r="H30" s="6"/>
      <c r="I30" s="6"/>
      <c r="J30" s="6"/>
      <c r="K30" s="131" t="s">
        <v>41</v>
      </c>
      <c r="L30" s="131"/>
      <c r="M30" s="131"/>
      <c r="N30" s="131"/>
      <c r="O30" s="131"/>
      <c r="P30" s="131"/>
      <c r="Q30" s="131"/>
      <c r="R30" s="131"/>
      <c r="S30" s="131"/>
      <c r="T30" s="131"/>
      <c r="U30" s="131"/>
      <c r="V30" s="131"/>
      <c r="W30" s="131"/>
      <c r="X30" s="131"/>
      <c r="Y30" s="131"/>
      <c r="Z30" s="131"/>
      <c r="AA30" s="131"/>
      <c r="AB30" s="261"/>
      <c r="AC30" s="261"/>
      <c r="AD30" s="261"/>
      <c r="AE30" s="261"/>
      <c r="AF30" s="261"/>
      <c r="AG30" s="293"/>
      <c r="AJ30" s="6"/>
      <c r="AK30" s="6"/>
    </row>
    <row r="31" spans="1:37" s="2" customFormat="1" ht="16.5" customHeight="1">
      <c r="A31" s="22" t="s">
        <v>98</v>
      </c>
      <c r="B31" s="22"/>
      <c r="C31" s="45"/>
      <c r="D31" s="45"/>
      <c r="I31" s="109"/>
      <c r="J31" s="109"/>
      <c r="K31" s="109"/>
      <c r="L31" s="109"/>
      <c r="M31" s="109"/>
      <c r="O31" s="170"/>
      <c r="P31" s="170"/>
      <c r="Q31" s="170"/>
      <c r="R31" s="170"/>
      <c r="S31" s="170"/>
      <c r="T31" s="170"/>
      <c r="U31" s="170"/>
      <c r="V31" s="170"/>
      <c r="W31" s="170"/>
      <c r="Y31" s="245"/>
      <c r="Z31" s="245"/>
      <c r="AA31" s="245"/>
      <c r="AC31" s="170"/>
      <c r="AD31" s="170"/>
      <c r="AE31" s="170"/>
      <c r="AF31" s="170"/>
    </row>
    <row r="32" spans="1:37" s="7" customFormat="1" ht="24" customHeight="1">
      <c r="A32" s="24"/>
      <c r="B32" s="47" t="s">
        <v>75</v>
      </c>
      <c r="C32" s="71"/>
      <c r="D32" s="71"/>
      <c r="E32" s="71"/>
      <c r="F32" s="71"/>
      <c r="G32" s="71"/>
      <c r="H32" s="71"/>
      <c r="I32" s="71"/>
      <c r="J32" s="71"/>
      <c r="K32" s="71"/>
      <c r="L32" s="71"/>
      <c r="M32" s="71"/>
      <c r="N32" s="71"/>
      <c r="O32" s="71"/>
      <c r="P32" s="71"/>
      <c r="Q32" s="71"/>
      <c r="R32" s="188">
        <f>AD24+V29</f>
        <v>0</v>
      </c>
      <c r="S32" s="188"/>
      <c r="T32" s="188"/>
      <c r="U32" s="188"/>
      <c r="V32" s="188"/>
      <c r="W32" s="188"/>
      <c r="X32" s="188"/>
      <c r="Y32" s="188"/>
      <c r="Z32" s="188"/>
      <c r="AA32" s="188"/>
      <c r="AB32" s="188"/>
      <c r="AC32" s="188"/>
      <c r="AD32" s="276"/>
      <c r="AE32" s="281" t="s">
        <v>45</v>
      </c>
      <c r="AF32" s="287"/>
      <c r="AG32" s="294"/>
    </row>
    <row r="33" spans="1:36" s="7" customFormat="1" ht="24.75" customHeight="1">
      <c r="A33" s="24"/>
      <c r="B33" s="48" t="s">
        <v>137</v>
      </c>
      <c r="C33" s="48"/>
      <c r="D33" s="48"/>
      <c r="E33" s="48"/>
      <c r="F33" s="48"/>
      <c r="G33" s="48"/>
      <c r="H33" s="48"/>
      <c r="I33" s="48"/>
      <c r="J33" s="48"/>
      <c r="K33" s="48"/>
      <c r="L33" s="48"/>
      <c r="M33" s="48"/>
      <c r="N33" s="48"/>
      <c r="O33" s="48"/>
      <c r="P33" s="48"/>
      <c r="Q33" s="48"/>
      <c r="R33" s="189" t="s">
        <v>135</v>
      </c>
      <c r="S33" s="189"/>
      <c r="T33" s="189"/>
      <c r="U33" s="189"/>
      <c r="V33" s="189"/>
      <c r="W33" s="189"/>
      <c r="X33" s="189"/>
      <c r="Y33" s="189"/>
      <c r="Z33" s="189"/>
      <c r="AA33" s="189"/>
      <c r="AB33" s="189"/>
      <c r="AC33" s="189"/>
      <c r="AD33" s="189"/>
      <c r="AE33" s="189"/>
      <c r="AF33" s="189"/>
      <c r="AG33" s="189"/>
    </row>
    <row r="34" spans="1:36" s="7" customFormat="1" ht="3" customHeight="1">
      <c r="A34" s="24"/>
      <c r="B34" s="49"/>
      <c r="C34" s="49"/>
      <c r="D34" s="49"/>
      <c r="E34" s="49"/>
      <c r="F34" s="49"/>
      <c r="G34" s="49"/>
      <c r="H34" s="49"/>
      <c r="I34" s="49"/>
      <c r="J34" s="49"/>
      <c r="K34" s="49"/>
      <c r="L34" s="49"/>
      <c r="M34" s="49"/>
      <c r="N34" s="49"/>
      <c r="O34" s="49"/>
      <c r="P34" s="49"/>
      <c r="Q34" s="49"/>
      <c r="R34" s="190"/>
      <c r="S34" s="190"/>
      <c r="T34" s="190"/>
      <c r="U34" s="190"/>
      <c r="V34" s="229"/>
      <c r="W34" s="229"/>
      <c r="X34" s="229"/>
      <c r="Y34" s="229"/>
      <c r="Z34" s="229"/>
      <c r="AA34" s="229"/>
      <c r="AB34" s="229"/>
      <c r="AC34" s="229"/>
      <c r="AD34" s="229"/>
      <c r="AE34" s="229"/>
      <c r="AF34" s="229"/>
      <c r="AG34" s="229"/>
    </row>
    <row r="35" spans="1:36" s="7" customFormat="1" ht="3"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row>
    <row r="36" spans="1:36" s="8" customFormat="1" ht="15.75" customHeight="1">
      <c r="A36" s="26" t="s">
        <v>136</v>
      </c>
      <c r="B36" s="26"/>
      <c r="C36" s="26"/>
      <c r="D36" s="26"/>
      <c r="E36" s="26"/>
      <c r="F36" s="26"/>
      <c r="G36" s="26"/>
      <c r="H36" s="26"/>
      <c r="I36" s="26"/>
      <c r="J36" s="26"/>
      <c r="K36" s="26"/>
      <c r="L36" s="26"/>
      <c r="M36" s="26"/>
      <c r="N36" s="26"/>
      <c r="O36" s="26"/>
      <c r="P36" s="26"/>
      <c r="Q36" s="26"/>
      <c r="R36" s="26"/>
      <c r="S36" s="26"/>
      <c r="T36" s="26"/>
      <c r="U36" s="26"/>
      <c r="V36" s="26"/>
      <c r="W36" s="26"/>
      <c r="X36" s="26"/>
      <c r="AC36" s="267"/>
      <c r="AD36" s="277"/>
      <c r="AE36" s="277"/>
      <c r="AF36" s="277"/>
      <c r="AG36" s="277"/>
    </row>
    <row r="37" spans="1:36" s="9" customFormat="1" ht="15.75" customHeight="1">
      <c r="A37" s="27" t="s">
        <v>31</v>
      </c>
      <c r="B37" s="50" t="s">
        <v>33</v>
      </c>
      <c r="C37" s="72"/>
      <c r="D37" s="72"/>
      <c r="E37" s="72"/>
      <c r="F37" s="72"/>
      <c r="G37" s="72"/>
      <c r="H37" s="72"/>
      <c r="I37" s="110" t="s">
        <v>49</v>
      </c>
      <c r="J37" s="110"/>
      <c r="K37" s="110"/>
      <c r="L37" s="110"/>
      <c r="M37" s="110"/>
      <c r="N37" s="161" t="s">
        <v>35</v>
      </c>
      <c r="O37" s="171" t="s">
        <v>90</v>
      </c>
      <c r="P37" s="175" t="s">
        <v>0</v>
      </c>
      <c r="Q37" s="183"/>
      <c r="R37" s="27" t="s">
        <v>31</v>
      </c>
      <c r="S37" s="50" t="s">
        <v>33</v>
      </c>
      <c r="T37" s="72"/>
      <c r="U37" s="72"/>
      <c r="V37" s="72"/>
      <c r="W37" s="72"/>
      <c r="X37" s="72"/>
      <c r="Y37" s="72"/>
      <c r="Z37" s="110" t="s">
        <v>49</v>
      </c>
      <c r="AA37" s="110"/>
      <c r="AB37" s="110"/>
      <c r="AC37" s="110"/>
      <c r="AD37" s="110"/>
      <c r="AE37" s="161" t="s">
        <v>35</v>
      </c>
      <c r="AF37" s="171" t="s">
        <v>90</v>
      </c>
      <c r="AG37" s="175" t="s">
        <v>0</v>
      </c>
    </row>
    <row r="38" spans="1:36" s="9" customFormat="1" ht="15.75" customHeight="1">
      <c r="A38" s="28"/>
      <c r="B38" s="51"/>
      <c r="C38" s="73"/>
      <c r="D38" s="73"/>
      <c r="E38" s="73"/>
      <c r="F38" s="73"/>
      <c r="G38" s="73"/>
      <c r="H38" s="73"/>
      <c r="I38" s="111"/>
      <c r="J38" s="111"/>
      <c r="K38" s="111"/>
      <c r="L38" s="111"/>
      <c r="M38" s="111"/>
      <c r="N38" s="162"/>
      <c r="O38" s="172"/>
      <c r="P38" s="176"/>
      <c r="Q38" s="183"/>
      <c r="R38" s="28"/>
      <c r="S38" s="51"/>
      <c r="T38" s="73"/>
      <c r="U38" s="73"/>
      <c r="V38" s="73"/>
      <c r="W38" s="73"/>
      <c r="X38" s="73"/>
      <c r="Y38" s="73"/>
      <c r="Z38" s="111"/>
      <c r="AA38" s="111"/>
      <c r="AB38" s="111"/>
      <c r="AC38" s="111"/>
      <c r="AD38" s="111"/>
      <c r="AE38" s="162"/>
      <c r="AF38" s="172"/>
      <c r="AG38" s="176"/>
    </row>
    <row r="39" spans="1:36" s="9" customFormat="1" ht="15.75" customHeight="1">
      <c r="A39" s="29"/>
      <c r="B39" s="52"/>
      <c r="C39" s="74"/>
      <c r="D39" s="74"/>
      <c r="E39" s="74"/>
      <c r="F39" s="74"/>
      <c r="G39" s="74"/>
      <c r="H39" s="74"/>
      <c r="I39" s="112" t="s">
        <v>60</v>
      </c>
      <c r="J39" s="122" t="s">
        <v>5</v>
      </c>
      <c r="K39" s="122" t="s">
        <v>19</v>
      </c>
      <c r="L39" s="122" t="s">
        <v>16</v>
      </c>
      <c r="M39" s="149" t="s">
        <v>61</v>
      </c>
      <c r="N39" s="163"/>
      <c r="O39" s="173"/>
      <c r="P39" s="177"/>
      <c r="Q39" s="183"/>
      <c r="R39" s="29"/>
      <c r="S39" s="52"/>
      <c r="T39" s="74"/>
      <c r="U39" s="74"/>
      <c r="V39" s="74"/>
      <c r="W39" s="74"/>
      <c r="X39" s="74"/>
      <c r="Y39" s="74"/>
      <c r="Z39" s="112" t="s">
        <v>60</v>
      </c>
      <c r="AA39" s="122" t="s">
        <v>5</v>
      </c>
      <c r="AB39" s="122" t="s">
        <v>19</v>
      </c>
      <c r="AC39" s="122" t="s">
        <v>16</v>
      </c>
      <c r="AD39" s="149" t="s">
        <v>61</v>
      </c>
      <c r="AE39" s="163"/>
      <c r="AF39" s="173"/>
      <c r="AG39" s="177"/>
    </row>
    <row r="40" spans="1:36" s="10" customFormat="1" ht="25.5" customHeight="1">
      <c r="A40" s="30">
        <v>1</v>
      </c>
      <c r="B40" s="53"/>
      <c r="C40" s="75"/>
      <c r="D40" s="75"/>
      <c r="E40" s="75"/>
      <c r="F40" s="75"/>
      <c r="G40" s="75"/>
      <c r="H40" s="98"/>
      <c r="I40" s="113"/>
      <c r="J40" s="123"/>
      <c r="K40" s="132"/>
      <c r="L40" s="136"/>
      <c r="M40" s="150"/>
      <c r="N40" s="164"/>
      <c r="O40" s="132"/>
      <c r="P40" s="178"/>
      <c r="Q40" s="184"/>
      <c r="R40" s="30">
        <v>6</v>
      </c>
      <c r="S40" s="53"/>
      <c r="T40" s="75"/>
      <c r="U40" s="75"/>
      <c r="V40" s="75"/>
      <c r="W40" s="75"/>
      <c r="X40" s="75"/>
      <c r="Y40" s="98"/>
      <c r="Z40" s="113"/>
      <c r="AA40" s="132"/>
      <c r="AB40" s="132"/>
      <c r="AC40" s="136"/>
      <c r="AD40" s="150"/>
      <c r="AE40" s="282"/>
      <c r="AF40" s="132"/>
      <c r="AG40" s="178"/>
      <c r="AJ40" s="299">
        <v>1</v>
      </c>
    </row>
    <row r="41" spans="1:36" s="10" customFormat="1" ht="25.5" customHeight="1">
      <c r="A41" s="31">
        <v>2</v>
      </c>
      <c r="B41" s="54"/>
      <c r="C41" s="76"/>
      <c r="D41" s="76"/>
      <c r="E41" s="76"/>
      <c r="F41" s="76"/>
      <c r="G41" s="76"/>
      <c r="H41" s="99"/>
      <c r="I41" s="114"/>
      <c r="J41" s="124"/>
      <c r="K41" s="125"/>
      <c r="L41" s="137"/>
      <c r="M41" s="151"/>
      <c r="N41" s="165"/>
      <c r="O41" s="125"/>
      <c r="P41" s="179"/>
      <c r="Q41" s="184"/>
      <c r="R41" s="31">
        <v>7</v>
      </c>
      <c r="S41" s="54"/>
      <c r="T41" s="76"/>
      <c r="U41" s="76"/>
      <c r="V41" s="76"/>
      <c r="W41" s="76"/>
      <c r="X41" s="76"/>
      <c r="Y41" s="99"/>
      <c r="Z41" s="114"/>
      <c r="AA41" s="125"/>
      <c r="AB41" s="125"/>
      <c r="AC41" s="138"/>
      <c r="AD41" s="151"/>
      <c r="AE41" s="283"/>
      <c r="AF41" s="125"/>
      <c r="AG41" s="179"/>
      <c r="AJ41" s="10">
        <v>2</v>
      </c>
    </row>
    <row r="42" spans="1:36" s="10" customFormat="1" ht="25.5" customHeight="1">
      <c r="A42" s="32">
        <v>3</v>
      </c>
      <c r="B42" s="55"/>
      <c r="C42" s="77"/>
      <c r="D42" s="77"/>
      <c r="E42" s="77"/>
      <c r="F42" s="77"/>
      <c r="G42" s="77"/>
      <c r="H42" s="100"/>
      <c r="I42" s="114"/>
      <c r="J42" s="125"/>
      <c r="K42" s="125"/>
      <c r="L42" s="124"/>
      <c r="M42" s="151"/>
      <c r="N42" s="166"/>
      <c r="O42" s="125"/>
      <c r="P42" s="179"/>
      <c r="Q42" s="184"/>
      <c r="R42" s="191">
        <v>8</v>
      </c>
      <c r="S42" s="55"/>
      <c r="T42" s="77"/>
      <c r="U42" s="77"/>
      <c r="V42" s="77"/>
      <c r="W42" s="77"/>
      <c r="X42" s="77"/>
      <c r="Y42" s="100"/>
      <c r="Z42" s="114"/>
      <c r="AA42" s="125"/>
      <c r="AB42" s="125"/>
      <c r="AC42" s="268"/>
      <c r="AD42" s="151"/>
      <c r="AE42" s="283"/>
      <c r="AF42" s="125"/>
      <c r="AG42" s="179"/>
      <c r="AJ42" s="10">
        <v>3</v>
      </c>
    </row>
    <row r="43" spans="1:36" s="10" customFormat="1" ht="25.5" customHeight="1">
      <c r="A43" s="33">
        <v>4</v>
      </c>
      <c r="B43" s="56"/>
      <c r="C43" s="78"/>
      <c r="D43" s="78"/>
      <c r="E43" s="78"/>
      <c r="F43" s="78"/>
      <c r="G43" s="78"/>
      <c r="H43" s="101"/>
      <c r="I43" s="114"/>
      <c r="J43" s="125"/>
      <c r="K43" s="125"/>
      <c r="L43" s="138"/>
      <c r="M43" s="151"/>
      <c r="N43" s="166"/>
      <c r="O43" s="125"/>
      <c r="P43" s="179"/>
      <c r="Q43" s="184"/>
      <c r="R43" s="192">
        <v>9</v>
      </c>
      <c r="S43" s="56"/>
      <c r="T43" s="78"/>
      <c r="U43" s="78"/>
      <c r="V43" s="78"/>
      <c r="W43" s="78"/>
      <c r="X43" s="78"/>
      <c r="Y43" s="101"/>
      <c r="Z43" s="114"/>
      <c r="AA43" s="125"/>
      <c r="AB43" s="125"/>
      <c r="AC43" s="137"/>
      <c r="AD43" s="151"/>
      <c r="AE43" s="283"/>
      <c r="AF43" s="125"/>
      <c r="AG43" s="179"/>
      <c r="AJ43" s="10">
        <v>4</v>
      </c>
    </row>
    <row r="44" spans="1:36" s="10" customFormat="1" ht="25.5" customHeight="1">
      <c r="A44" s="34">
        <v>5</v>
      </c>
      <c r="B44" s="57"/>
      <c r="C44" s="79"/>
      <c r="D44" s="79"/>
      <c r="E44" s="79"/>
      <c r="F44" s="79"/>
      <c r="G44" s="79"/>
      <c r="H44" s="102"/>
      <c r="I44" s="115"/>
      <c r="J44" s="126"/>
      <c r="K44" s="126"/>
      <c r="L44" s="139"/>
      <c r="M44" s="152"/>
      <c r="N44" s="167"/>
      <c r="O44" s="139"/>
      <c r="P44" s="180"/>
      <c r="Q44" s="184"/>
      <c r="R44" s="34">
        <v>10</v>
      </c>
      <c r="S44" s="57"/>
      <c r="T44" s="79"/>
      <c r="U44" s="79"/>
      <c r="V44" s="79"/>
      <c r="W44" s="79"/>
      <c r="X44" s="79"/>
      <c r="Y44" s="102"/>
      <c r="Z44" s="115"/>
      <c r="AA44" s="126"/>
      <c r="AB44" s="126"/>
      <c r="AC44" s="269"/>
      <c r="AD44" s="152"/>
      <c r="AE44" s="284"/>
      <c r="AF44" s="139"/>
      <c r="AG44" s="180"/>
      <c r="AJ44" s="10">
        <v>5</v>
      </c>
    </row>
    <row r="45" spans="1:36" s="10" customFormat="1" ht="4.5" customHeight="1">
      <c r="A45" s="35"/>
      <c r="B45" s="58"/>
      <c r="C45" s="58"/>
      <c r="D45" s="58"/>
      <c r="E45" s="58"/>
      <c r="F45" s="58"/>
      <c r="G45" s="35"/>
      <c r="H45" s="103"/>
      <c r="I45" s="35"/>
      <c r="J45" s="35"/>
      <c r="K45" s="35"/>
      <c r="L45" s="103"/>
      <c r="M45" s="35"/>
      <c r="N45" s="168"/>
      <c r="O45" s="168"/>
      <c r="P45" s="168"/>
      <c r="Q45" s="185"/>
      <c r="R45" s="35"/>
      <c r="S45" s="201"/>
      <c r="T45" s="58"/>
      <c r="U45" s="58"/>
      <c r="V45" s="58"/>
      <c r="W45" s="58"/>
      <c r="X45" s="103"/>
      <c r="Y45" s="35"/>
      <c r="Z45" s="35"/>
      <c r="AA45" s="35"/>
      <c r="AB45" s="35"/>
      <c r="AC45" s="35"/>
      <c r="AD45" s="103"/>
      <c r="AE45" s="168"/>
      <c r="AF45" s="168"/>
      <c r="AG45" s="168"/>
      <c r="AJ45" s="10">
        <v>6</v>
      </c>
    </row>
    <row r="46" spans="1:36" s="11" customFormat="1" ht="12" customHeight="1">
      <c r="A46" s="36" t="s">
        <v>59</v>
      </c>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270"/>
      <c r="AD46" s="270"/>
      <c r="AE46" s="270"/>
      <c r="AF46" s="270"/>
      <c r="AG46" s="270"/>
    </row>
    <row r="47" spans="1:36" s="11" customFormat="1" ht="12" customHeight="1">
      <c r="A47" s="36" t="s">
        <v>8</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271" t="s">
        <v>63</v>
      </c>
      <c r="AD47" s="278"/>
      <c r="AE47" s="278"/>
      <c r="AF47" s="278"/>
      <c r="AG47" s="295"/>
    </row>
    <row r="48" spans="1:36" s="11" customFormat="1" ht="12" customHeight="1">
      <c r="A48" s="36" t="s">
        <v>88</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272"/>
    </row>
    <row r="49" spans="1:33" s="12" customFormat="1" ht="4.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273"/>
    </row>
    <row r="50" spans="1:33" s="9" customFormat="1" ht="24" customHeight="1">
      <c r="B50" s="59" t="s">
        <v>114</v>
      </c>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296"/>
    </row>
    <row r="51" spans="1:33" s="9" customFormat="1" ht="14.25" customHeight="1">
      <c r="A51" s="38"/>
      <c r="B51" s="60"/>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297"/>
    </row>
    <row r="52" spans="1:33" s="9" customFormat="1" ht="14.25" customHeight="1">
      <c r="A52" s="38"/>
      <c r="B52" s="61"/>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298"/>
    </row>
    <row r="53" spans="1:33" ht="19.5" customHeight="1"/>
  </sheetData>
  <mergeCells count="106">
    <mergeCell ref="A2:O2"/>
    <mergeCell ref="A3:H3"/>
    <mergeCell ref="AB4:AC4"/>
    <mergeCell ref="AE4:AF4"/>
    <mergeCell ref="A7:U7"/>
    <mergeCell ref="V7:X7"/>
    <mergeCell ref="Y7:AG7"/>
    <mergeCell ref="M9:S9"/>
    <mergeCell ref="T9:AG9"/>
    <mergeCell ref="M10:S10"/>
    <mergeCell ref="T10:AG10"/>
    <mergeCell ref="M11:S11"/>
    <mergeCell ref="T11:AG11"/>
    <mergeCell ref="C12:D12"/>
    <mergeCell ref="E12:G12"/>
    <mergeCell ref="M12:S12"/>
    <mergeCell ref="T12:AG12"/>
    <mergeCell ref="M13:S13"/>
    <mergeCell ref="T13:AG13"/>
    <mergeCell ref="C14:D14"/>
    <mergeCell ref="E14:G14"/>
    <mergeCell ref="M14:S14"/>
    <mergeCell ref="T14:AF14"/>
    <mergeCell ref="U15:AG15"/>
    <mergeCell ref="B16:I16"/>
    <mergeCell ref="T16:AG16"/>
    <mergeCell ref="P17:S17"/>
    <mergeCell ref="T17:AG17"/>
    <mergeCell ref="M18:S18"/>
    <mergeCell ref="T18:Y18"/>
    <mergeCell ref="Z18:AC18"/>
    <mergeCell ref="AD18:AE18"/>
    <mergeCell ref="AF18:AG18"/>
    <mergeCell ref="E20:H20"/>
    <mergeCell ref="J20:P20"/>
    <mergeCell ref="B23:E23"/>
    <mergeCell ref="F23:I23"/>
    <mergeCell ref="J23:M23"/>
    <mergeCell ref="N23:R23"/>
    <mergeCell ref="S23:V23"/>
    <mergeCell ref="W23:Z23"/>
    <mergeCell ref="AA23:AC23"/>
    <mergeCell ref="AD23:AG23"/>
    <mergeCell ref="F24:H24"/>
    <mergeCell ref="J24:L24"/>
    <mergeCell ref="N24:Q24"/>
    <mergeCell ref="S24:U24"/>
    <mergeCell ref="W24:Y24"/>
    <mergeCell ref="AA24:AB24"/>
    <mergeCell ref="AD24:AF24"/>
    <mergeCell ref="F25:M25"/>
    <mergeCell ref="N25:Q25"/>
    <mergeCell ref="S25:U25"/>
    <mergeCell ref="W25:Z25"/>
    <mergeCell ref="AA25:AB25"/>
    <mergeCell ref="C26:V26"/>
    <mergeCell ref="C27:Z27"/>
    <mergeCell ref="E29:H29"/>
    <mergeCell ref="K29:N29"/>
    <mergeCell ref="Q29:U29"/>
    <mergeCell ref="V29:AA29"/>
    <mergeCell ref="K30:AA30"/>
    <mergeCell ref="B32:Q32"/>
    <mergeCell ref="R32:AD32"/>
    <mergeCell ref="AE32:AG32"/>
    <mergeCell ref="B33:Q33"/>
    <mergeCell ref="R33:AG33"/>
    <mergeCell ref="A35:AG35"/>
    <mergeCell ref="A36:X36"/>
    <mergeCell ref="B40:H40"/>
    <mergeCell ref="S40:Y40"/>
    <mergeCell ref="B41:H41"/>
    <mergeCell ref="S41:Y41"/>
    <mergeCell ref="B42:H42"/>
    <mergeCell ref="S42:Y42"/>
    <mergeCell ref="B43:H43"/>
    <mergeCell ref="S43:Y43"/>
    <mergeCell ref="B44:H44"/>
    <mergeCell ref="S44:Y44"/>
    <mergeCell ref="B45:F45"/>
    <mergeCell ref="S45:W45"/>
    <mergeCell ref="A46:AB46"/>
    <mergeCell ref="A47:AB47"/>
    <mergeCell ref="AC47:AG47"/>
    <mergeCell ref="A48:AB48"/>
    <mergeCell ref="W1:AG2"/>
    <mergeCell ref="A4:D5"/>
    <mergeCell ref="E4:H5"/>
    <mergeCell ref="J4:V5"/>
    <mergeCell ref="M15:O17"/>
    <mergeCell ref="P15:S16"/>
    <mergeCell ref="B24:E25"/>
    <mergeCell ref="A37:A39"/>
    <mergeCell ref="B37:H39"/>
    <mergeCell ref="I37:M38"/>
    <mergeCell ref="N37:N39"/>
    <mergeCell ref="O37:O39"/>
    <mergeCell ref="P37:P39"/>
    <mergeCell ref="Q37:Q38"/>
    <mergeCell ref="R37:R39"/>
    <mergeCell ref="S37:Y39"/>
    <mergeCell ref="Z37:AD38"/>
    <mergeCell ref="AE37:AE39"/>
    <mergeCell ref="AF37:AF39"/>
    <mergeCell ref="AG37:AG39"/>
    <mergeCell ref="B50:AG52"/>
  </mergeCells>
  <phoneticPr fontId="4"/>
  <dataValidations count="3">
    <dataValidation type="list" allowBlank="1" showDropDown="0" showInputMessage="1" showErrorMessage="1" sqref="AF40:AF44 Z40:AD44 I40:M44 O40:O44">
      <formula1>"〇"</formula1>
    </dataValidation>
    <dataValidation type="list" allowBlank="1" showDropDown="0" showInputMessage="1" showErrorMessage="1" sqref="AE40 N40:N44">
      <formula1>$AJ$40:$AJ$45</formula1>
    </dataValidation>
    <dataValidation type="list" allowBlank="1" showDropDown="0" showInputMessage="1" showErrorMessage="1" sqref="Z18:AC18">
      <formula1>"小,中"</formula1>
    </dataValidation>
  </dataValidations>
  <printOptions horizontalCentered="1" verticalCentered="1" gridLines="1"/>
  <pageMargins left="0.51181102362204722" right="0.59055118110236227" top="0.11811023622047244" bottom="0.11811023622047244" header="0" footer="0"/>
  <pageSetup paperSize="9" fitToWidth="1" fitToHeight="1" orientation="portrait" usePrinterDefaults="1" r:id="rId1"/>
  <headerFooter scaleWithDoc="0" alignWithMargins="0"/>
  <drawing r:id="rId2"/>
  <legacyDrawing r:id="rId3"/>
  <mc:AlternateContent>
    <mc:Choice xmlns:x14="http://schemas.microsoft.com/office/spreadsheetml/2009/9/main" Requires="x14">
      <controls>
        <mc:AlternateContent>
          <mc:Choice Requires="x14">
            <control shapeId="1025" r:id="rId4" name="オプション 1">
              <controlPr defaultSize="0" autoPict="0">
                <anchor moveWithCells="1">
                  <from xmlns:xdr="http://schemas.openxmlformats.org/drawingml/2006/spreadsheetDrawing">
                    <xdr:col>39</xdr:col>
                    <xdr:colOff>638175</xdr:colOff>
                    <xdr:row>11</xdr:row>
                    <xdr:rowOff>200025</xdr:rowOff>
                  </from>
                  <to xmlns:xdr="http://schemas.openxmlformats.org/drawingml/2006/spreadsheetDrawing">
                    <xdr:col>40</xdr:col>
                    <xdr:colOff>676275</xdr:colOff>
                    <xdr:row>13</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workbookViewId="0">
      <selection activeCell="S7" sqref="S7:AG7"/>
    </sheetView>
  </sheetViews>
  <sheetFormatPr defaultColWidth="9" defaultRowHeight="13.5"/>
  <cols>
    <col min="1" max="1" width="2.375" style="714" customWidth="1"/>
    <col min="2" max="6" width="3" style="714" customWidth="1"/>
    <col min="7" max="15" width="2.375" style="714" customWidth="1"/>
    <col min="16" max="16" width="2.5" style="714" customWidth="1"/>
    <col min="17" max="17" width="0.625" style="714" customWidth="1"/>
    <col min="18" max="18" width="2.375" style="714" customWidth="1"/>
    <col min="19" max="23" width="3" style="714" customWidth="1"/>
    <col min="24" max="32" width="2.375" style="714" customWidth="1"/>
    <col min="33" max="33" width="2.5" style="714" customWidth="1"/>
    <col min="34" max="40" width="8.625" style="714" customWidth="1"/>
    <col min="41" max="16384" width="9" style="714"/>
  </cols>
  <sheetData>
    <row r="1" spans="1:33" ht="21.75" customHeight="1">
      <c r="A1" s="715"/>
      <c r="B1" s="715"/>
      <c r="C1" s="715"/>
      <c r="D1" s="715"/>
      <c r="E1" s="715"/>
      <c r="F1" s="715"/>
      <c r="G1" s="715"/>
      <c r="H1" s="715"/>
      <c r="I1" s="715"/>
      <c r="J1" s="715"/>
      <c r="K1" s="731"/>
      <c r="L1" s="719"/>
      <c r="M1" s="719"/>
      <c r="N1" s="719"/>
      <c r="O1" s="719"/>
      <c r="P1" s="719"/>
      <c r="Q1" s="719"/>
      <c r="R1" s="715"/>
      <c r="S1" s="715"/>
      <c r="T1" s="715"/>
      <c r="U1" s="715"/>
      <c r="V1" s="715"/>
      <c r="W1" s="715"/>
      <c r="X1" s="743" t="s">
        <v>40</v>
      </c>
      <c r="Y1" s="743"/>
      <c r="Z1" s="743"/>
      <c r="AA1" s="743"/>
      <c r="AB1" s="743"/>
      <c r="AC1" s="743"/>
      <c r="AD1" s="743"/>
      <c r="AE1" s="743"/>
      <c r="AF1" s="743"/>
      <c r="AG1" s="743"/>
    </row>
    <row r="2" spans="1:33" ht="13.5" customHeight="1">
      <c r="A2" s="716" t="s">
        <v>91</v>
      </c>
      <c r="B2" s="716"/>
      <c r="C2" s="716"/>
      <c r="D2" s="716"/>
      <c r="E2" s="716"/>
      <c r="F2" s="716"/>
      <c r="G2" s="716"/>
      <c r="H2" s="716"/>
      <c r="I2" s="716"/>
      <c r="J2" s="716"/>
      <c r="K2" s="716"/>
      <c r="L2" s="716"/>
      <c r="M2" s="716"/>
      <c r="N2" s="716"/>
      <c r="O2" s="716"/>
      <c r="P2" s="719"/>
      <c r="Q2" s="719"/>
      <c r="R2" s="731"/>
      <c r="S2" s="731"/>
      <c r="T2" s="731"/>
      <c r="U2" s="731"/>
      <c r="V2" s="731"/>
      <c r="W2" s="731"/>
      <c r="X2" s="743"/>
      <c r="Y2" s="743"/>
      <c r="Z2" s="743"/>
      <c r="AA2" s="743"/>
      <c r="AB2" s="743"/>
      <c r="AC2" s="743"/>
      <c r="AD2" s="743"/>
      <c r="AE2" s="743"/>
      <c r="AF2" s="743"/>
      <c r="AG2" s="743"/>
    </row>
    <row r="3" spans="1:33" ht="19.5" customHeight="1">
      <c r="A3" s="717"/>
      <c r="B3" s="717"/>
      <c r="C3" s="717"/>
      <c r="D3" s="717"/>
      <c r="E3" s="717"/>
      <c r="F3" s="717"/>
      <c r="G3" s="717"/>
      <c r="H3" s="717"/>
      <c r="I3" s="717"/>
      <c r="J3" s="717"/>
      <c r="L3" s="726"/>
      <c r="M3" s="726"/>
      <c r="N3" s="726"/>
      <c r="O3" s="726"/>
      <c r="P3" s="726"/>
      <c r="Q3" s="726"/>
      <c r="R3" s="501"/>
      <c r="S3" s="501"/>
      <c r="T3" s="501" t="s">
        <v>70</v>
      </c>
      <c r="V3" s="501"/>
      <c r="W3" s="742" t="s">
        <v>110</v>
      </c>
      <c r="X3" s="742"/>
      <c r="Y3" s="742">
        <f>'加入申込書 (様式03)'!Z4</f>
        <v>0</v>
      </c>
      <c r="Z3" s="742"/>
      <c r="AA3" s="745" t="s">
        <v>95</v>
      </c>
      <c r="AB3" s="717">
        <f>'加入申込書 (様式03)'!AB4</f>
        <v>0</v>
      </c>
      <c r="AC3" s="717"/>
      <c r="AD3" s="745" t="s">
        <v>79</v>
      </c>
      <c r="AE3" s="717">
        <f>'加入申込書 (様式03)'!AE4</f>
        <v>0</v>
      </c>
      <c r="AF3" s="717"/>
      <c r="AG3" s="745" t="s">
        <v>2</v>
      </c>
    </row>
    <row r="4" spans="1:33" ht="12" customHeight="1">
      <c r="A4" s="718"/>
      <c r="B4" s="722"/>
      <c r="C4" s="510"/>
      <c r="E4" s="726"/>
      <c r="F4" s="726"/>
      <c r="G4" s="726"/>
      <c r="H4" s="723" t="s">
        <v>103</v>
      </c>
      <c r="I4" s="723"/>
      <c r="J4" s="723"/>
      <c r="K4" s="723"/>
      <c r="L4" s="723"/>
      <c r="M4" s="723"/>
      <c r="N4" s="723"/>
      <c r="O4" s="723"/>
      <c r="P4" s="723"/>
      <c r="Q4" s="723"/>
      <c r="R4" s="723"/>
      <c r="S4" s="726"/>
      <c r="T4" s="726"/>
      <c r="U4" s="726"/>
      <c r="V4" s="726"/>
      <c r="W4" s="726"/>
      <c r="X4" s="726"/>
      <c r="Y4" s="726"/>
      <c r="Z4" s="726"/>
      <c r="AA4" s="726"/>
      <c r="AB4" s="726"/>
      <c r="AC4" s="726"/>
      <c r="AD4" s="726"/>
      <c r="AE4" s="726"/>
      <c r="AF4" s="726"/>
      <c r="AG4" s="726"/>
    </row>
    <row r="5" spans="1:33" ht="12" customHeight="1">
      <c r="A5" s="719"/>
      <c r="B5" s="510"/>
      <c r="C5" s="510"/>
      <c r="D5" s="726"/>
      <c r="E5" s="726"/>
      <c r="F5" s="726"/>
      <c r="G5" s="726"/>
      <c r="H5" s="723"/>
      <c r="I5" s="723"/>
      <c r="J5" s="723"/>
      <c r="K5" s="723"/>
      <c r="L5" s="723"/>
      <c r="M5" s="723"/>
      <c r="N5" s="723"/>
      <c r="O5" s="723"/>
      <c r="P5" s="723"/>
      <c r="Q5" s="723"/>
      <c r="R5" s="723"/>
      <c r="S5" s="726"/>
      <c r="T5" s="726"/>
      <c r="U5" s="726"/>
      <c r="V5" s="726"/>
      <c r="W5" s="726"/>
      <c r="X5" s="726"/>
      <c r="Y5" s="726"/>
      <c r="Z5" s="726"/>
      <c r="AA5" s="726"/>
      <c r="AB5" s="726"/>
      <c r="AC5" s="726"/>
      <c r="AD5" s="726"/>
      <c r="AE5" s="726"/>
      <c r="AF5" s="726"/>
      <c r="AG5" s="726"/>
    </row>
    <row r="6" spans="1:33" ht="7.5" customHeight="1">
      <c r="A6" s="720"/>
      <c r="B6" s="723"/>
      <c r="C6" s="723"/>
      <c r="D6" s="723"/>
      <c r="E6" s="723"/>
      <c r="F6" s="723"/>
      <c r="G6" s="723"/>
      <c r="H6" s="723"/>
      <c r="I6" s="723"/>
      <c r="J6" s="729"/>
      <c r="K6" s="729"/>
      <c r="L6" s="729"/>
      <c r="M6" s="729"/>
      <c r="N6" s="729"/>
      <c r="O6" s="729"/>
      <c r="P6" s="729"/>
      <c r="Q6" s="729"/>
      <c r="R6" s="720"/>
      <c r="S6" s="723"/>
      <c r="T6" s="723"/>
      <c r="U6" s="723"/>
      <c r="V6" s="723"/>
      <c r="W6" s="723"/>
      <c r="X6" s="723"/>
      <c r="Y6" s="723"/>
      <c r="Z6" s="723"/>
      <c r="AA6" s="729"/>
      <c r="AB6" s="729"/>
      <c r="AC6" s="729"/>
      <c r="AD6" s="729"/>
      <c r="AE6" s="729"/>
      <c r="AF6" s="729"/>
      <c r="AG6" s="729"/>
    </row>
    <row r="7" spans="1:33" ht="19.5" customHeight="1">
      <c r="A7" s="721"/>
      <c r="B7" s="721"/>
      <c r="C7" s="721"/>
      <c r="D7" s="721"/>
      <c r="E7" s="721"/>
      <c r="F7" s="721"/>
      <c r="G7" s="727"/>
      <c r="H7" s="727"/>
      <c r="I7" s="727"/>
      <c r="J7" s="727"/>
      <c r="K7" s="727"/>
      <c r="L7" s="732" t="s">
        <v>6</v>
      </c>
      <c r="M7" s="732"/>
      <c r="N7" s="732"/>
      <c r="O7" s="732"/>
      <c r="P7" s="732"/>
      <c r="Q7" s="732"/>
      <c r="R7" s="732"/>
      <c r="S7" s="739">
        <f>'加入申込書 (様式03)'!T12</f>
        <v>0</v>
      </c>
      <c r="T7" s="739"/>
      <c r="U7" s="739"/>
      <c r="V7" s="739"/>
      <c r="W7" s="739"/>
      <c r="X7" s="739"/>
      <c r="Y7" s="739"/>
      <c r="Z7" s="739"/>
      <c r="AA7" s="739"/>
      <c r="AB7" s="739"/>
      <c r="AC7" s="739"/>
      <c r="AD7" s="739"/>
      <c r="AE7" s="739"/>
      <c r="AF7" s="739"/>
      <c r="AG7" s="739"/>
    </row>
    <row r="8" spans="1:33" ht="9.75" customHeight="1">
      <c r="A8" s="721"/>
      <c r="B8" s="721"/>
      <c r="C8" s="721"/>
      <c r="D8" s="721"/>
      <c r="E8" s="721"/>
      <c r="F8" s="721"/>
      <c r="G8" s="728"/>
      <c r="H8" s="728"/>
      <c r="I8" s="728"/>
      <c r="J8" s="728"/>
      <c r="K8" s="728"/>
      <c r="L8" s="728"/>
      <c r="M8" s="728"/>
      <c r="N8" s="728"/>
      <c r="O8" s="728"/>
      <c r="P8" s="728"/>
      <c r="Q8" s="719"/>
      <c r="R8" s="721"/>
      <c r="S8" s="721"/>
      <c r="T8" s="721"/>
      <c r="U8" s="721"/>
      <c r="V8" s="721"/>
      <c r="W8" s="721"/>
      <c r="X8" s="728"/>
      <c r="Y8" s="728"/>
      <c r="Z8" s="728"/>
      <c r="AA8" s="728"/>
      <c r="AB8" s="728"/>
      <c r="AC8" s="728"/>
      <c r="AD8" s="728"/>
      <c r="AE8" s="728"/>
      <c r="AF8" s="728"/>
      <c r="AG8" s="728"/>
    </row>
    <row r="9" spans="1:33" s="714" customFormat="1" ht="19.5" customHeight="1">
      <c r="B9" s="724"/>
      <c r="C9" s="724"/>
      <c r="D9" s="724"/>
      <c r="E9" s="724"/>
      <c r="F9" s="724"/>
      <c r="G9" s="724"/>
      <c r="H9" s="724"/>
      <c r="I9" s="724"/>
      <c r="S9" s="724"/>
      <c r="T9" s="724"/>
      <c r="U9" s="724"/>
      <c r="V9" s="724"/>
      <c r="W9" s="724"/>
      <c r="X9" s="724"/>
      <c r="Y9" s="724"/>
      <c r="Z9" s="724"/>
      <c r="AE9" s="714" t="s">
        <v>111</v>
      </c>
    </row>
    <row r="10" spans="1:33" s="510" customFormat="1" ht="15.95" customHeight="1">
      <c r="A10" s="525" t="s">
        <v>31</v>
      </c>
      <c r="B10" s="541" t="s">
        <v>33</v>
      </c>
      <c r="C10" s="560"/>
      <c r="D10" s="560"/>
      <c r="E10" s="560"/>
      <c r="F10" s="560"/>
      <c r="G10" s="560"/>
      <c r="H10" s="560"/>
      <c r="I10" s="591" t="s">
        <v>104</v>
      </c>
      <c r="J10" s="598"/>
      <c r="K10" s="598"/>
      <c r="L10" s="598"/>
      <c r="M10" s="612"/>
      <c r="N10" s="624" t="s">
        <v>35</v>
      </c>
      <c r="O10" s="632" t="s">
        <v>108</v>
      </c>
      <c r="P10" s="640" t="s">
        <v>109</v>
      </c>
      <c r="Q10" s="647"/>
      <c r="R10" s="525" t="s">
        <v>31</v>
      </c>
      <c r="S10" s="541" t="s">
        <v>33</v>
      </c>
      <c r="T10" s="560"/>
      <c r="U10" s="560"/>
      <c r="V10" s="560"/>
      <c r="W10" s="560"/>
      <c r="X10" s="560"/>
      <c r="Y10" s="560"/>
      <c r="Z10" s="591" t="s">
        <v>104</v>
      </c>
      <c r="AA10" s="598"/>
      <c r="AB10" s="598"/>
      <c r="AC10" s="598"/>
      <c r="AD10" s="612"/>
      <c r="AE10" s="624" t="s">
        <v>35</v>
      </c>
      <c r="AF10" s="632" t="s">
        <v>108</v>
      </c>
      <c r="AG10" s="640" t="s">
        <v>109</v>
      </c>
    </row>
    <row r="11" spans="1:33" s="510" customFormat="1" ht="15.95" customHeight="1">
      <c r="A11" s="526"/>
      <c r="B11" s="542"/>
      <c r="C11" s="561"/>
      <c r="D11" s="561"/>
      <c r="E11" s="561"/>
      <c r="F11" s="561"/>
      <c r="G11" s="561"/>
      <c r="H11" s="561"/>
      <c r="I11" s="592"/>
      <c r="J11" s="599"/>
      <c r="K11" s="599"/>
      <c r="L11" s="599"/>
      <c r="M11" s="613"/>
      <c r="N11" s="625"/>
      <c r="O11" s="633"/>
      <c r="P11" s="641"/>
      <c r="Q11" s="647"/>
      <c r="R11" s="526"/>
      <c r="S11" s="542"/>
      <c r="T11" s="561"/>
      <c r="U11" s="561"/>
      <c r="V11" s="561"/>
      <c r="W11" s="561"/>
      <c r="X11" s="561"/>
      <c r="Y11" s="561"/>
      <c r="Z11" s="592"/>
      <c r="AA11" s="599"/>
      <c r="AB11" s="599"/>
      <c r="AC11" s="599"/>
      <c r="AD11" s="613"/>
      <c r="AE11" s="625"/>
      <c r="AF11" s="633"/>
      <c r="AG11" s="641"/>
    </row>
    <row r="12" spans="1:33" s="510" customFormat="1" ht="15.95" customHeight="1">
      <c r="A12" s="527"/>
      <c r="B12" s="543"/>
      <c r="C12" s="562"/>
      <c r="D12" s="562"/>
      <c r="E12" s="562"/>
      <c r="F12" s="562"/>
      <c r="G12" s="562"/>
      <c r="H12" s="562"/>
      <c r="I12" s="592" t="s">
        <v>105</v>
      </c>
      <c r="J12" s="599" t="s">
        <v>39</v>
      </c>
      <c r="K12" s="599" t="s">
        <v>24</v>
      </c>
      <c r="L12" s="599" t="s">
        <v>106</v>
      </c>
      <c r="M12" s="613" t="s">
        <v>107</v>
      </c>
      <c r="N12" s="626"/>
      <c r="O12" s="634"/>
      <c r="P12" s="642"/>
      <c r="Q12" s="737"/>
      <c r="R12" s="527"/>
      <c r="S12" s="543"/>
      <c r="T12" s="562"/>
      <c r="U12" s="562"/>
      <c r="V12" s="562"/>
      <c r="W12" s="562"/>
      <c r="X12" s="562"/>
      <c r="Y12" s="562"/>
      <c r="Z12" s="592" t="s">
        <v>105</v>
      </c>
      <c r="AA12" s="599" t="s">
        <v>39</v>
      </c>
      <c r="AB12" s="599" t="s">
        <v>24</v>
      </c>
      <c r="AC12" s="599" t="s">
        <v>106</v>
      </c>
      <c r="AD12" s="613" t="s">
        <v>107</v>
      </c>
      <c r="AE12" s="626"/>
      <c r="AF12" s="634"/>
      <c r="AG12" s="642"/>
    </row>
    <row r="13" spans="1:33" s="510" customFormat="1" ht="27" customHeight="1">
      <c r="A13" s="528">
        <f>'加入者名簿2 (様式04) ～130名'!A12</f>
        <v>91</v>
      </c>
      <c r="B13" s="544">
        <f>'加入者名簿2 (様式04) ～130名'!B12</f>
        <v>0</v>
      </c>
      <c r="C13" s="563"/>
      <c r="D13" s="563"/>
      <c r="E13" s="563"/>
      <c r="F13" s="563"/>
      <c r="G13" s="563"/>
      <c r="H13" s="586"/>
      <c r="I13" s="528">
        <f>'加入者名簿2 (様式04) ～130名'!I12</f>
        <v>0</v>
      </c>
      <c r="J13" s="600">
        <f>'加入者名簿2 (様式04) ～130名'!J12</f>
        <v>0</v>
      </c>
      <c r="K13" s="600">
        <f>'加入者名簿2 (様式04) ～130名'!K12</f>
        <v>0</v>
      </c>
      <c r="L13" s="600">
        <f>'加入者名簿2 (様式04) ～130名'!L12</f>
        <v>0</v>
      </c>
      <c r="M13" s="614">
        <f>'加入者名簿2 (様式04) ～130名'!M12</f>
        <v>0</v>
      </c>
      <c r="N13" s="627">
        <f>'加入者名簿2 (様式04) ～130名'!N12</f>
        <v>0</v>
      </c>
      <c r="O13" s="635">
        <f>'加入者名簿2 (様式04) ～130名'!O12</f>
        <v>0</v>
      </c>
      <c r="P13" s="643">
        <f>'加入者名簿2 (様式04) ～130名'!P12</f>
        <v>0</v>
      </c>
      <c r="Q13" s="737"/>
      <c r="R13" s="528">
        <f>'加入者名簿2 (様式04) ～130名'!R12</f>
        <v>111</v>
      </c>
      <c r="S13" s="544">
        <f>'加入者名簿2 (様式04) ～130名'!S12</f>
        <v>0</v>
      </c>
      <c r="T13" s="563"/>
      <c r="U13" s="563"/>
      <c r="V13" s="563"/>
      <c r="W13" s="563"/>
      <c r="X13" s="563"/>
      <c r="Y13" s="586"/>
      <c r="Z13" s="528">
        <f>'加入者名簿2 (様式04) ～130名'!Z12</f>
        <v>0</v>
      </c>
      <c r="AA13" s="600">
        <f>'加入者名簿2 (様式04) ～130名'!AA12</f>
        <v>0</v>
      </c>
      <c r="AB13" s="600">
        <f>'加入者名簿2 (様式04) ～130名'!AB12</f>
        <v>0</v>
      </c>
      <c r="AC13" s="600">
        <f>'加入者名簿2 (様式04) ～130名'!AC12</f>
        <v>0</v>
      </c>
      <c r="AD13" s="614">
        <f>'加入者名簿2 (様式04) ～130名'!AD12</f>
        <v>0</v>
      </c>
      <c r="AE13" s="627">
        <f>'加入者名簿2 (様式04) ～130名'!AE12</f>
        <v>0</v>
      </c>
      <c r="AF13" s="635">
        <f>'加入者名簿2 (様式04) ～130名'!AF12</f>
        <v>0</v>
      </c>
      <c r="AG13" s="643">
        <f>'加入者名簿2 (様式04) ～130名'!AG12</f>
        <v>0</v>
      </c>
    </row>
    <row r="14" spans="1:33" s="510" customFormat="1" ht="27" customHeight="1">
      <c r="A14" s="528">
        <f>'加入者名簿2 (様式04) ～130名'!A13</f>
        <v>92</v>
      </c>
      <c r="B14" s="544">
        <f>'加入者名簿2 (様式04) ～130名'!B13</f>
        <v>0</v>
      </c>
      <c r="C14" s="563"/>
      <c r="D14" s="563"/>
      <c r="E14" s="563"/>
      <c r="F14" s="563"/>
      <c r="G14" s="563"/>
      <c r="H14" s="586"/>
      <c r="I14" s="528">
        <f>'加入者名簿2 (様式04) ～130名'!I13</f>
        <v>0</v>
      </c>
      <c r="J14" s="600">
        <f>'加入者名簿2 (様式04) ～130名'!J13</f>
        <v>0</v>
      </c>
      <c r="K14" s="600">
        <f>'加入者名簿2 (様式04) ～130名'!K13</f>
        <v>0</v>
      </c>
      <c r="L14" s="600">
        <f>'加入者名簿2 (様式04) ～130名'!L13</f>
        <v>0</v>
      </c>
      <c r="M14" s="614">
        <f>'加入者名簿2 (様式04) ～130名'!M13</f>
        <v>0</v>
      </c>
      <c r="N14" s="627">
        <f>'加入者名簿2 (様式04) ～130名'!N13</f>
        <v>0</v>
      </c>
      <c r="O14" s="635">
        <f>'加入者名簿2 (様式04) ～130名'!O13</f>
        <v>0</v>
      </c>
      <c r="P14" s="643">
        <f>'加入者名簿2 (様式04) ～130名'!P13</f>
        <v>0</v>
      </c>
      <c r="Q14" s="737"/>
      <c r="R14" s="528">
        <f>'加入者名簿2 (様式04) ～130名'!R13</f>
        <v>112</v>
      </c>
      <c r="S14" s="544">
        <f>'加入者名簿2 (様式04) ～130名'!S13</f>
        <v>0</v>
      </c>
      <c r="T14" s="563"/>
      <c r="U14" s="563"/>
      <c r="V14" s="563"/>
      <c r="W14" s="563"/>
      <c r="X14" s="563"/>
      <c r="Y14" s="586"/>
      <c r="Z14" s="528">
        <f>'加入者名簿2 (様式04) ～130名'!Z13</f>
        <v>0</v>
      </c>
      <c r="AA14" s="600">
        <f>'加入者名簿2 (様式04) ～130名'!AA13</f>
        <v>0</v>
      </c>
      <c r="AB14" s="600">
        <f>'加入者名簿2 (様式04) ～130名'!AB13</f>
        <v>0</v>
      </c>
      <c r="AC14" s="600">
        <f>'加入者名簿2 (様式04) ～130名'!AC13</f>
        <v>0</v>
      </c>
      <c r="AD14" s="614">
        <f>'加入者名簿2 (様式04) ～130名'!AD13</f>
        <v>0</v>
      </c>
      <c r="AE14" s="627">
        <f>'加入者名簿2 (様式04) ～130名'!AE13</f>
        <v>0</v>
      </c>
      <c r="AF14" s="635">
        <f>'加入者名簿2 (様式04) ～130名'!AF13</f>
        <v>0</v>
      </c>
      <c r="AG14" s="643">
        <f>'加入者名簿2 (様式04) ～130名'!AG13</f>
        <v>0</v>
      </c>
    </row>
    <row r="15" spans="1:33" s="510" customFormat="1" ht="27" customHeight="1">
      <c r="A15" s="528">
        <f>'加入者名簿2 (様式04) ～130名'!A14</f>
        <v>93</v>
      </c>
      <c r="B15" s="544">
        <f>'加入者名簿2 (様式04) ～130名'!B14</f>
        <v>0</v>
      </c>
      <c r="C15" s="563"/>
      <c r="D15" s="563"/>
      <c r="E15" s="563"/>
      <c r="F15" s="563"/>
      <c r="G15" s="563"/>
      <c r="H15" s="586"/>
      <c r="I15" s="528">
        <f>'加入者名簿2 (様式04) ～130名'!I14</f>
        <v>0</v>
      </c>
      <c r="J15" s="600">
        <f>'加入者名簿2 (様式04) ～130名'!J14</f>
        <v>0</v>
      </c>
      <c r="K15" s="600">
        <f>'加入者名簿2 (様式04) ～130名'!K14</f>
        <v>0</v>
      </c>
      <c r="L15" s="600">
        <f>'加入者名簿2 (様式04) ～130名'!L14</f>
        <v>0</v>
      </c>
      <c r="M15" s="614">
        <f>'加入者名簿2 (様式04) ～130名'!M14</f>
        <v>0</v>
      </c>
      <c r="N15" s="627">
        <f>'加入者名簿2 (様式04) ～130名'!N14</f>
        <v>0</v>
      </c>
      <c r="O15" s="635">
        <f>'加入者名簿2 (様式04) ～130名'!O14</f>
        <v>0</v>
      </c>
      <c r="P15" s="643">
        <f>'加入者名簿2 (様式04) ～130名'!P14</f>
        <v>0</v>
      </c>
      <c r="Q15" s="737"/>
      <c r="R15" s="528">
        <f>'加入者名簿2 (様式04) ～130名'!R14</f>
        <v>113</v>
      </c>
      <c r="S15" s="544">
        <f>'加入者名簿2 (様式04) ～130名'!S14</f>
        <v>0</v>
      </c>
      <c r="T15" s="563"/>
      <c r="U15" s="563"/>
      <c r="V15" s="563"/>
      <c r="W15" s="563"/>
      <c r="X15" s="563"/>
      <c r="Y15" s="586"/>
      <c r="Z15" s="528">
        <f>'加入者名簿2 (様式04) ～130名'!Z14</f>
        <v>0</v>
      </c>
      <c r="AA15" s="600">
        <f>'加入者名簿2 (様式04) ～130名'!AA14</f>
        <v>0</v>
      </c>
      <c r="AB15" s="600">
        <f>'加入者名簿2 (様式04) ～130名'!AB14</f>
        <v>0</v>
      </c>
      <c r="AC15" s="600">
        <f>'加入者名簿2 (様式04) ～130名'!AC14</f>
        <v>0</v>
      </c>
      <c r="AD15" s="614">
        <f>'加入者名簿2 (様式04) ～130名'!AD14</f>
        <v>0</v>
      </c>
      <c r="AE15" s="627">
        <f>'加入者名簿2 (様式04) ～130名'!AE14</f>
        <v>0</v>
      </c>
      <c r="AF15" s="635">
        <f>'加入者名簿2 (様式04) ～130名'!AF14</f>
        <v>0</v>
      </c>
      <c r="AG15" s="643">
        <f>'加入者名簿2 (様式04) ～130名'!AG14</f>
        <v>0</v>
      </c>
    </row>
    <row r="16" spans="1:33" s="510" customFormat="1" ht="27" customHeight="1">
      <c r="A16" s="528">
        <f>'加入者名簿2 (様式04) ～130名'!A15</f>
        <v>94</v>
      </c>
      <c r="B16" s="544">
        <f>'加入者名簿2 (様式04) ～130名'!B15</f>
        <v>0</v>
      </c>
      <c r="C16" s="563"/>
      <c r="D16" s="563"/>
      <c r="E16" s="563"/>
      <c r="F16" s="563"/>
      <c r="G16" s="563"/>
      <c r="H16" s="586"/>
      <c r="I16" s="528">
        <f>'加入者名簿2 (様式04) ～130名'!I15</f>
        <v>0</v>
      </c>
      <c r="J16" s="600">
        <f>'加入者名簿2 (様式04) ～130名'!J15</f>
        <v>0</v>
      </c>
      <c r="K16" s="600">
        <f>'加入者名簿2 (様式04) ～130名'!K15</f>
        <v>0</v>
      </c>
      <c r="L16" s="600">
        <f>'加入者名簿2 (様式04) ～130名'!L15</f>
        <v>0</v>
      </c>
      <c r="M16" s="614">
        <f>'加入者名簿2 (様式04) ～130名'!M15</f>
        <v>0</v>
      </c>
      <c r="N16" s="627">
        <f>'加入者名簿2 (様式04) ～130名'!N15</f>
        <v>0</v>
      </c>
      <c r="O16" s="635">
        <f>'加入者名簿2 (様式04) ～130名'!O15</f>
        <v>0</v>
      </c>
      <c r="P16" s="643">
        <f>'加入者名簿2 (様式04) ～130名'!P15</f>
        <v>0</v>
      </c>
      <c r="Q16" s="737"/>
      <c r="R16" s="528">
        <f>'加入者名簿2 (様式04) ～130名'!R15</f>
        <v>114</v>
      </c>
      <c r="S16" s="544">
        <f>'加入者名簿2 (様式04) ～130名'!S15</f>
        <v>0</v>
      </c>
      <c r="T16" s="563"/>
      <c r="U16" s="563"/>
      <c r="V16" s="563"/>
      <c r="W16" s="563"/>
      <c r="X16" s="563"/>
      <c r="Y16" s="586"/>
      <c r="Z16" s="528">
        <f>'加入者名簿2 (様式04) ～130名'!Z15</f>
        <v>0</v>
      </c>
      <c r="AA16" s="600">
        <f>'加入者名簿2 (様式04) ～130名'!AA15</f>
        <v>0</v>
      </c>
      <c r="AB16" s="600">
        <f>'加入者名簿2 (様式04) ～130名'!AB15</f>
        <v>0</v>
      </c>
      <c r="AC16" s="600">
        <f>'加入者名簿2 (様式04) ～130名'!AC15</f>
        <v>0</v>
      </c>
      <c r="AD16" s="614">
        <f>'加入者名簿2 (様式04) ～130名'!AD15</f>
        <v>0</v>
      </c>
      <c r="AE16" s="627">
        <f>'加入者名簿2 (様式04) ～130名'!AE15</f>
        <v>0</v>
      </c>
      <c r="AF16" s="635">
        <f>'加入者名簿2 (様式04) ～130名'!AF15</f>
        <v>0</v>
      </c>
      <c r="AG16" s="643">
        <f>'加入者名簿2 (様式04) ～130名'!AG15</f>
        <v>0</v>
      </c>
    </row>
    <row r="17" spans="1:33" s="510" customFormat="1" ht="27" customHeight="1">
      <c r="A17" s="528">
        <f>'加入者名簿2 (様式04) ～130名'!A16</f>
        <v>95</v>
      </c>
      <c r="B17" s="544">
        <f>'加入者名簿2 (様式04) ～130名'!B16</f>
        <v>0</v>
      </c>
      <c r="C17" s="563"/>
      <c r="D17" s="563"/>
      <c r="E17" s="563"/>
      <c r="F17" s="563"/>
      <c r="G17" s="563"/>
      <c r="H17" s="586"/>
      <c r="I17" s="528">
        <f>'加入者名簿2 (様式04) ～130名'!I16</f>
        <v>0</v>
      </c>
      <c r="J17" s="600">
        <f>'加入者名簿2 (様式04) ～130名'!J16</f>
        <v>0</v>
      </c>
      <c r="K17" s="600">
        <f>'加入者名簿2 (様式04) ～130名'!K16</f>
        <v>0</v>
      </c>
      <c r="L17" s="600">
        <f>'加入者名簿2 (様式04) ～130名'!L16</f>
        <v>0</v>
      </c>
      <c r="M17" s="614">
        <f>'加入者名簿2 (様式04) ～130名'!M16</f>
        <v>0</v>
      </c>
      <c r="N17" s="627">
        <f>'加入者名簿2 (様式04) ～130名'!N16</f>
        <v>0</v>
      </c>
      <c r="O17" s="635">
        <f>'加入者名簿2 (様式04) ～130名'!O16</f>
        <v>0</v>
      </c>
      <c r="P17" s="643">
        <f>'加入者名簿2 (様式04) ～130名'!P16</f>
        <v>0</v>
      </c>
      <c r="Q17" s="737"/>
      <c r="R17" s="528">
        <f>'加入者名簿2 (様式04) ～130名'!R16</f>
        <v>115</v>
      </c>
      <c r="S17" s="544">
        <f>'加入者名簿2 (様式04) ～130名'!S16</f>
        <v>0</v>
      </c>
      <c r="T17" s="563"/>
      <c r="U17" s="563"/>
      <c r="V17" s="563"/>
      <c r="W17" s="563"/>
      <c r="X17" s="563"/>
      <c r="Y17" s="586"/>
      <c r="Z17" s="528">
        <f>'加入者名簿2 (様式04) ～130名'!Z16</f>
        <v>0</v>
      </c>
      <c r="AA17" s="600">
        <f>'加入者名簿2 (様式04) ～130名'!AA16</f>
        <v>0</v>
      </c>
      <c r="AB17" s="600">
        <f>'加入者名簿2 (様式04) ～130名'!AB16</f>
        <v>0</v>
      </c>
      <c r="AC17" s="600">
        <f>'加入者名簿2 (様式04) ～130名'!AC16</f>
        <v>0</v>
      </c>
      <c r="AD17" s="614">
        <f>'加入者名簿2 (様式04) ～130名'!AD16</f>
        <v>0</v>
      </c>
      <c r="AE17" s="627">
        <f>'加入者名簿2 (様式04) ～130名'!AE16</f>
        <v>0</v>
      </c>
      <c r="AF17" s="635">
        <f>'加入者名簿2 (様式04) ～130名'!AF16</f>
        <v>0</v>
      </c>
      <c r="AG17" s="643">
        <f>'加入者名簿2 (様式04) ～130名'!AG16</f>
        <v>0</v>
      </c>
    </row>
    <row r="18" spans="1:33" s="510" customFormat="1" ht="27" customHeight="1">
      <c r="A18" s="528">
        <f>'加入者名簿2 (様式04) ～130名'!A17</f>
        <v>96</v>
      </c>
      <c r="B18" s="544">
        <f>'加入者名簿2 (様式04) ～130名'!B17</f>
        <v>0</v>
      </c>
      <c r="C18" s="563"/>
      <c r="D18" s="563"/>
      <c r="E18" s="563"/>
      <c r="F18" s="563"/>
      <c r="G18" s="563"/>
      <c r="H18" s="586"/>
      <c r="I18" s="528">
        <f>'加入者名簿2 (様式04) ～130名'!I17</f>
        <v>0</v>
      </c>
      <c r="J18" s="600">
        <f>'加入者名簿2 (様式04) ～130名'!J17</f>
        <v>0</v>
      </c>
      <c r="K18" s="600">
        <f>'加入者名簿2 (様式04) ～130名'!K17</f>
        <v>0</v>
      </c>
      <c r="L18" s="600">
        <f>'加入者名簿2 (様式04) ～130名'!L17</f>
        <v>0</v>
      </c>
      <c r="M18" s="614">
        <f>'加入者名簿2 (様式04) ～130名'!M17</f>
        <v>0</v>
      </c>
      <c r="N18" s="627">
        <f>'加入者名簿2 (様式04) ～130名'!N17</f>
        <v>0</v>
      </c>
      <c r="O18" s="635">
        <f>'加入者名簿2 (様式04) ～130名'!O17</f>
        <v>0</v>
      </c>
      <c r="P18" s="643">
        <f>'加入者名簿2 (様式04) ～130名'!P17</f>
        <v>0</v>
      </c>
      <c r="Q18" s="737"/>
      <c r="R18" s="528">
        <f>'加入者名簿2 (様式04) ～130名'!R17</f>
        <v>116</v>
      </c>
      <c r="S18" s="544">
        <f>'加入者名簿2 (様式04) ～130名'!S17</f>
        <v>0</v>
      </c>
      <c r="T18" s="563"/>
      <c r="U18" s="563"/>
      <c r="V18" s="563"/>
      <c r="W18" s="563"/>
      <c r="X18" s="563"/>
      <c r="Y18" s="586"/>
      <c r="Z18" s="528">
        <f>'加入者名簿2 (様式04) ～130名'!Z17</f>
        <v>0</v>
      </c>
      <c r="AA18" s="600">
        <f>'加入者名簿2 (様式04) ～130名'!AA17</f>
        <v>0</v>
      </c>
      <c r="AB18" s="600">
        <f>'加入者名簿2 (様式04) ～130名'!AB17</f>
        <v>0</v>
      </c>
      <c r="AC18" s="600">
        <f>'加入者名簿2 (様式04) ～130名'!AC17</f>
        <v>0</v>
      </c>
      <c r="AD18" s="614">
        <f>'加入者名簿2 (様式04) ～130名'!AD17</f>
        <v>0</v>
      </c>
      <c r="AE18" s="627">
        <f>'加入者名簿2 (様式04) ～130名'!AE17</f>
        <v>0</v>
      </c>
      <c r="AF18" s="635">
        <f>'加入者名簿2 (様式04) ～130名'!AF17</f>
        <v>0</v>
      </c>
      <c r="AG18" s="643">
        <f>'加入者名簿2 (様式04) ～130名'!AG17</f>
        <v>0</v>
      </c>
    </row>
    <row r="19" spans="1:33" s="510" customFormat="1" ht="27" customHeight="1">
      <c r="A19" s="528">
        <f>'加入者名簿2 (様式04) ～130名'!A18</f>
        <v>97</v>
      </c>
      <c r="B19" s="544">
        <f>'加入者名簿2 (様式04) ～130名'!B18</f>
        <v>0</v>
      </c>
      <c r="C19" s="563"/>
      <c r="D19" s="563"/>
      <c r="E19" s="563"/>
      <c r="F19" s="563"/>
      <c r="G19" s="563"/>
      <c r="H19" s="586"/>
      <c r="I19" s="528">
        <f>'加入者名簿2 (様式04) ～130名'!I18</f>
        <v>0</v>
      </c>
      <c r="J19" s="600">
        <f>'加入者名簿2 (様式04) ～130名'!J18</f>
        <v>0</v>
      </c>
      <c r="K19" s="600">
        <f>'加入者名簿2 (様式04) ～130名'!K18</f>
        <v>0</v>
      </c>
      <c r="L19" s="600">
        <f>'加入者名簿2 (様式04) ～130名'!L18</f>
        <v>0</v>
      </c>
      <c r="M19" s="614">
        <f>'加入者名簿2 (様式04) ～130名'!M18</f>
        <v>0</v>
      </c>
      <c r="N19" s="627">
        <f>'加入者名簿2 (様式04) ～130名'!N18</f>
        <v>0</v>
      </c>
      <c r="O19" s="635">
        <f>'加入者名簿2 (様式04) ～130名'!O18</f>
        <v>0</v>
      </c>
      <c r="P19" s="643">
        <f>'加入者名簿2 (様式04) ～130名'!P18</f>
        <v>0</v>
      </c>
      <c r="Q19" s="737"/>
      <c r="R19" s="528">
        <f>'加入者名簿2 (様式04) ～130名'!R18</f>
        <v>117</v>
      </c>
      <c r="S19" s="544">
        <f>'加入者名簿2 (様式04) ～130名'!S18</f>
        <v>0</v>
      </c>
      <c r="T19" s="563"/>
      <c r="U19" s="563"/>
      <c r="V19" s="563"/>
      <c r="W19" s="563"/>
      <c r="X19" s="563"/>
      <c r="Y19" s="586"/>
      <c r="Z19" s="528">
        <f>'加入者名簿2 (様式04) ～130名'!Z18</f>
        <v>0</v>
      </c>
      <c r="AA19" s="600">
        <f>'加入者名簿2 (様式04) ～130名'!AA18</f>
        <v>0</v>
      </c>
      <c r="AB19" s="600">
        <f>'加入者名簿2 (様式04) ～130名'!AB18</f>
        <v>0</v>
      </c>
      <c r="AC19" s="600">
        <f>'加入者名簿2 (様式04) ～130名'!AC18</f>
        <v>0</v>
      </c>
      <c r="AD19" s="614">
        <f>'加入者名簿2 (様式04) ～130名'!AD18</f>
        <v>0</v>
      </c>
      <c r="AE19" s="627">
        <f>'加入者名簿2 (様式04) ～130名'!AE18</f>
        <v>0</v>
      </c>
      <c r="AF19" s="635">
        <f>'加入者名簿2 (様式04) ～130名'!AF18</f>
        <v>0</v>
      </c>
      <c r="AG19" s="643">
        <f>'加入者名簿2 (様式04) ～130名'!AG18</f>
        <v>0</v>
      </c>
    </row>
    <row r="20" spans="1:33" s="510" customFormat="1" ht="27" customHeight="1">
      <c r="A20" s="528">
        <f>'加入者名簿2 (様式04) ～130名'!A19</f>
        <v>98</v>
      </c>
      <c r="B20" s="544">
        <f>'加入者名簿2 (様式04) ～130名'!B19</f>
        <v>0</v>
      </c>
      <c r="C20" s="563"/>
      <c r="D20" s="563"/>
      <c r="E20" s="563"/>
      <c r="F20" s="563"/>
      <c r="G20" s="563"/>
      <c r="H20" s="586"/>
      <c r="I20" s="528">
        <f>'加入者名簿2 (様式04) ～130名'!I19</f>
        <v>0</v>
      </c>
      <c r="J20" s="600">
        <f>'加入者名簿2 (様式04) ～130名'!J19</f>
        <v>0</v>
      </c>
      <c r="K20" s="600">
        <f>'加入者名簿2 (様式04) ～130名'!K19</f>
        <v>0</v>
      </c>
      <c r="L20" s="600">
        <f>'加入者名簿2 (様式04) ～130名'!L19</f>
        <v>0</v>
      </c>
      <c r="M20" s="614">
        <f>'加入者名簿2 (様式04) ～130名'!M19</f>
        <v>0</v>
      </c>
      <c r="N20" s="627">
        <f>'加入者名簿2 (様式04) ～130名'!N19</f>
        <v>0</v>
      </c>
      <c r="O20" s="635">
        <f>'加入者名簿2 (様式04) ～130名'!O19</f>
        <v>0</v>
      </c>
      <c r="P20" s="643">
        <f>'加入者名簿2 (様式04) ～130名'!P19</f>
        <v>0</v>
      </c>
      <c r="Q20" s="737"/>
      <c r="R20" s="528">
        <f>'加入者名簿2 (様式04) ～130名'!R19</f>
        <v>118</v>
      </c>
      <c r="S20" s="544">
        <f>'加入者名簿2 (様式04) ～130名'!S19</f>
        <v>0</v>
      </c>
      <c r="T20" s="563"/>
      <c r="U20" s="563"/>
      <c r="V20" s="563"/>
      <c r="W20" s="563"/>
      <c r="X20" s="563"/>
      <c r="Y20" s="586"/>
      <c r="Z20" s="528">
        <f>'加入者名簿2 (様式04) ～130名'!Z19</f>
        <v>0</v>
      </c>
      <c r="AA20" s="600">
        <f>'加入者名簿2 (様式04) ～130名'!AA19</f>
        <v>0</v>
      </c>
      <c r="AB20" s="600">
        <f>'加入者名簿2 (様式04) ～130名'!AB19</f>
        <v>0</v>
      </c>
      <c r="AC20" s="600">
        <f>'加入者名簿2 (様式04) ～130名'!AC19</f>
        <v>0</v>
      </c>
      <c r="AD20" s="614">
        <f>'加入者名簿2 (様式04) ～130名'!AD19</f>
        <v>0</v>
      </c>
      <c r="AE20" s="627">
        <f>'加入者名簿2 (様式04) ～130名'!AE19</f>
        <v>0</v>
      </c>
      <c r="AF20" s="635">
        <f>'加入者名簿2 (様式04) ～130名'!AF19</f>
        <v>0</v>
      </c>
      <c r="AG20" s="643">
        <f>'加入者名簿2 (様式04) ～130名'!AG19</f>
        <v>0</v>
      </c>
    </row>
    <row r="21" spans="1:33" s="510" customFormat="1" ht="27" customHeight="1">
      <c r="A21" s="528">
        <f>'加入者名簿2 (様式04) ～130名'!A20</f>
        <v>99</v>
      </c>
      <c r="B21" s="544">
        <f>'加入者名簿2 (様式04) ～130名'!B20</f>
        <v>0</v>
      </c>
      <c r="C21" s="563"/>
      <c r="D21" s="563"/>
      <c r="E21" s="563"/>
      <c r="F21" s="563"/>
      <c r="G21" s="563"/>
      <c r="H21" s="586"/>
      <c r="I21" s="528">
        <f>'加入者名簿2 (様式04) ～130名'!I20</f>
        <v>0</v>
      </c>
      <c r="J21" s="600">
        <f>'加入者名簿2 (様式04) ～130名'!J20</f>
        <v>0</v>
      </c>
      <c r="K21" s="600">
        <f>'加入者名簿2 (様式04) ～130名'!K20</f>
        <v>0</v>
      </c>
      <c r="L21" s="600">
        <f>'加入者名簿2 (様式04) ～130名'!L20</f>
        <v>0</v>
      </c>
      <c r="M21" s="614">
        <f>'加入者名簿2 (様式04) ～130名'!M20</f>
        <v>0</v>
      </c>
      <c r="N21" s="627">
        <f>'加入者名簿2 (様式04) ～130名'!N20</f>
        <v>0</v>
      </c>
      <c r="O21" s="635">
        <f>'加入者名簿2 (様式04) ～130名'!O20</f>
        <v>0</v>
      </c>
      <c r="P21" s="643">
        <f>'加入者名簿2 (様式04) ～130名'!P20</f>
        <v>0</v>
      </c>
      <c r="Q21" s="737"/>
      <c r="R21" s="528">
        <f>'加入者名簿2 (様式04) ～130名'!R20</f>
        <v>119</v>
      </c>
      <c r="S21" s="544">
        <f>'加入者名簿2 (様式04) ～130名'!S20</f>
        <v>0</v>
      </c>
      <c r="T21" s="563"/>
      <c r="U21" s="563"/>
      <c r="V21" s="563"/>
      <c r="W21" s="563"/>
      <c r="X21" s="563"/>
      <c r="Y21" s="586"/>
      <c r="Z21" s="528">
        <f>'加入者名簿2 (様式04) ～130名'!Z20</f>
        <v>0</v>
      </c>
      <c r="AA21" s="600">
        <f>'加入者名簿2 (様式04) ～130名'!AA20</f>
        <v>0</v>
      </c>
      <c r="AB21" s="600">
        <f>'加入者名簿2 (様式04) ～130名'!AB20</f>
        <v>0</v>
      </c>
      <c r="AC21" s="600">
        <f>'加入者名簿2 (様式04) ～130名'!AC20</f>
        <v>0</v>
      </c>
      <c r="AD21" s="614">
        <f>'加入者名簿2 (様式04) ～130名'!AD20</f>
        <v>0</v>
      </c>
      <c r="AE21" s="627">
        <f>'加入者名簿2 (様式04) ～130名'!AE20</f>
        <v>0</v>
      </c>
      <c r="AF21" s="635">
        <f>'加入者名簿2 (様式04) ～130名'!AF20</f>
        <v>0</v>
      </c>
      <c r="AG21" s="643">
        <f>'加入者名簿2 (様式04) ～130名'!AG20</f>
        <v>0</v>
      </c>
    </row>
    <row r="22" spans="1:33" s="510" customFormat="1" ht="27" customHeight="1">
      <c r="A22" s="528">
        <f>'加入者名簿2 (様式04) ～130名'!A21</f>
        <v>100</v>
      </c>
      <c r="B22" s="544">
        <f>'加入者名簿2 (様式04) ～130名'!B21</f>
        <v>0</v>
      </c>
      <c r="C22" s="563"/>
      <c r="D22" s="563"/>
      <c r="E22" s="563"/>
      <c r="F22" s="563"/>
      <c r="G22" s="563"/>
      <c r="H22" s="586"/>
      <c r="I22" s="528">
        <f>'加入者名簿2 (様式04) ～130名'!I21</f>
        <v>0</v>
      </c>
      <c r="J22" s="600">
        <f>'加入者名簿2 (様式04) ～130名'!J21</f>
        <v>0</v>
      </c>
      <c r="K22" s="600">
        <f>'加入者名簿2 (様式04) ～130名'!K21</f>
        <v>0</v>
      </c>
      <c r="L22" s="600">
        <f>'加入者名簿2 (様式04) ～130名'!L21</f>
        <v>0</v>
      </c>
      <c r="M22" s="614">
        <f>'加入者名簿2 (様式04) ～130名'!M21</f>
        <v>0</v>
      </c>
      <c r="N22" s="627">
        <f>'加入者名簿2 (様式04) ～130名'!N21</f>
        <v>0</v>
      </c>
      <c r="O22" s="635">
        <f>'加入者名簿2 (様式04) ～130名'!O21</f>
        <v>0</v>
      </c>
      <c r="P22" s="643">
        <f>'加入者名簿2 (様式04) ～130名'!P21</f>
        <v>0</v>
      </c>
      <c r="Q22" s="737"/>
      <c r="R22" s="528">
        <f>'加入者名簿2 (様式04) ～130名'!R21</f>
        <v>120</v>
      </c>
      <c r="S22" s="544">
        <f>'加入者名簿2 (様式04) ～130名'!S21</f>
        <v>0</v>
      </c>
      <c r="T22" s="563"/>
      <c r="U22" s="563"/>
      <c r="V22" s="563"/>
      <c r="W22" s="563"/>
      <c r="X22" s="563"/>
      <c r="Y22" s="586"/>
      <c r="Z22" s="528">
        <f>'加入者名簿2 (様式04) ～130名'!Z21</f>
        <v>0</v>
      </c>
      <c r="AA22" s="600">
        <f>'加入者名簿2 (様式04) ～130名'!AA21</f>
        <v>0</v>
      </c>
      <c r="AB22" s="600">
        <f>'加入者名簿2 (様式04) ～130名'!AB21</f>
        <v>0</v>
      </c>
      <c r="AC22" s="600">
        <f>'加入者名簿2 (様式04) ～130名'!AC21</f>
        <v>0</v>
      </c>
      <c r="AD22" s="614">
        <f>'加入者名簿2 (様式04) ～130名'!AD21</f>
        <v>0</v>
      </c>
      <c r="AE22" s="627">
        <f>'加入者名簿2 (様式04) ～130名'!AE21</f>
        <v>0</v>
      </c>
      <c r="AF22" s="635">
        <f>'加入者名簿2 (様式04) ～130名'!AF21</f>
        <v>0</v>
      </c>
      <c r="AG22" s="643">
        <f>'加入者名簿2 (様式04) ～130名'!AG21</f>
        <v>0</v>
      </c>
    </row>
    <row r="23" spans="1:33" s="510" customFormat="1" ht="27" customHeight="1">
      <c r="A23" s="528">
        <f>'加入者名簿2 (様式04) ～130名'!A22</f>
        <v>101</v>
      </c>
      <c r="B23" s="544">
        <f>'加入者名簿2 (様式04) ～130名'!B22</f>
        <v>0</v>
      </c>
      <c r="C23" s="563"/>
      <c r="D23" s="563"/>
      <c r="E23" s="563"/>
      <c r="F23" s="563"/>
      <c r="G23" s="563"/>
      <c r="H23" s="586"/>
      <c r="I23" s="528">
        <f>'加入者名簿2 (様式04) ～130名'!I22</f>
        <v>0</v>
      </c>
      <c r="J23" s="600">
        <f>'加入者名簿2 (様式04) ～130名'!J22</f>
        <v>0</v>
      </c>
      <c r="K23" s="600">
        <f>'加入者名簿2 (様式04) ～130名'!K22</f>
        <v>0</v>
      </c>
      <c r="L23" s="600">
        <f>'加入者名簿2 (様式04) ～130名'!L22</f>
        <v>0</v>
      </c>
      <c r="M23" s="614">
        <f>'加入者名簿2 (様式04) ～130名'!M22</f>
        <v>0</v>
      </c>
      <c r="N23" s="627">
        <f>'加入者名簿2 (様式04) ～130名'!N22</f>
        <v>0</v>
      </c>
      <c r="O23" s="635">
        <f>'加入者名簿2 (様式04) ～130名'!O22</f>
        <v>0</v>
      </c>
      <c r="P23" s="643">
        <f>'加入者名簿2 (様式04) ～130名'!P22</f>
        <v>0</v>
      </c>
      <c r="Q23" s="737"/>
      <c r="R23" s="528">
        <f>'加入者名簿2 (様式04) ～130名'!R22</f>
        <v>121</v>
      </c>
      <c r="S23" s="544">
        <f>'加入者名簿2 (様式04) ～130名'!S22</f>
        <v>0</v>
      </c>
      <c r="T23" s="563"/>
      <c r="U23" s="563"/>
      <c r="V23" s="563"/>
      <c r="W23" s="563"/>
      <c r="X23" s="563"/>
      <c r="Y23" s="586"/>
      <c r="Z23" s="528">
        <f>'加入者名簿2 (様式04) ～130名'!Z22</f>
        <v>0</v>
      </c>
      <c r="AA23" s="600">
        <f>'加入者名簿2 (様式04) ～130名'!AA22</f>
        <v>0</v>
      </c>
      <c r="AB23" s="600">
        <f>'加入者名簿2 (様式04) ～130名'!AB22</f>
        <v>0</v>
      </c>
      <c r="AC23" s="600">
        <f>'加入者名簿2 (様式04) ～130名'!AC22</f>
        <v>0</v>
      </c>
      <c r="AD23" s="614">
        <f>'加入者名簿2 (様式04) ～130名'!AD22</f>
        <v>0</v>
      </c>
      <c r="AE23" s="627">
        <f>'加入者名簿2 (様式04) ～130名'!AE22</f>
        <v>0</v>
      </c>
      <c r="AF23" s="635">
        <f>'加入者名簿2 (様式04) ～130名'!AF22</f>
        <v>0</v>
      </c>
      <c r="AG23" s="643">
        <f>'加入者名簿2 (様式04) ～130名'!AG22</f>
        <v>0</v>
      </c>
    </row>
    <row r="24" spans="1:33" s="510" customFormat="1" ht="27" customHeight="1">
      <c r="A24" s="528">
        <f>'加入者名簿2 (様式04) ～130名'!A23</f>
        <v>102</v>
      </c>
      <c r="B24" s="544">
        <f>'加入者名簿2 (様式04) ～130名'!B23</f>
        <v>0</v>
      </c>
      <c r="C24" s="563"/>
      <c r="D24" s="563"/>
      <c r="E24" s="563"/>
      <c r="F24" s="563"/>
      <c r="G24" s="563"/>
      <c r="H24" s="586"/>
      <c r="I24" s="528">
        <f>'加入者名簿2 (様式04) ～130名'!I23</f>
        <v>0</v>
      </c>
      <c r="J24" s="600">
        <f>'加入者名簿2 (様式04) ～130名'!J23</f>
        <v>0</v>
      </c>
      <c r="K24" s="600">
        <f>'加入者名簿2 (様式04) ～130名'!K23</f>
        <v>0</v>
      </c>
      <c r="L24" s="600">
        <f>'加入者名簿2 (様式04) ～130名'!L23</f>
        <v>0</v>
      </c>
      <c r="M24" s="614">
        <f>'加入者名簿2 (様式04) ～130名'!M23</f>
        <v>0</v>
      </c>
      <c r="N24" s="627">
        <f>'加入者名簿2 (様式04) ～130名'!N23</f>
        <v>0</v>
      </c>
      <c r="O24" s="635">
        <f>'加入者名簿2 (様式04) ～130名'!O23</f>
        <v>0</v>
      </c>
      <c r="P24" s="643">
        <f>'加入者名簿2 (様式04) ～130名'!P23</f>
        <v>0</v>
      </c>
      <c r="Q24" s="737"/>
      <c r="R24" s="528">
        <f>'加入者名簿2 (様式04) ～130名'!R23</f>
        <v>122</v>
      </c>
      <c r="S24" s="544">
        <f>'加入者名簿2 (様式04) ～130名'!S23</f>
        <v>0</v>
      </c>
      <c r="T24" s="563"/>
      <c r="U24" s="563"/>
      <c r="V24" s="563"/>
      <c r="W24" s="563"/>
      <c r="X24" s="563"/>
      <c r="Y24" s="586"/>
      <c r="Z24" s="528">
        <f>'加入者名簿2 (様式04) ～130名'!Z23</f>
        <v>0</v>
      </c>
      <c r="AA24" s="600">
        <f>'加入者名簿2 (様式04) ～130名'!AA23</f>
        <v>0</v>
      </c>
      <c r="AB24" s="600">
        <f>'加入者名簿2 (様式04) ～130名'!AB23</f>
        <v>0</v>
      </c>
      <c r="AC24" s="600">
        <f>'加入者名簿2 (様式04) ～130名'!AC23</f>
        <v>0</v>
      </c>
      <c r="AD24" s="614">
        <f>'加入者名簿2 (様式04) ～130名'!AD23</f>
        <v>0</v>
      </c>
      <c r="AE24" s="627">
        <f>'加入者名簿2 (様式04) ～130名'!AE23</f>
        <v>0</v>
      </c>
      <c r="AF24" s="635">
        <f>'加入者名簿2 (様式04) ～130名'!AF23</f>
        <v>0</v>
      </c>
      <c r="AG24" s="643">
        <f>'加入者名簿2 (様式04) ～130名'!AG23</f>
        <v>0</v>
      </c>
    </row>
    <row r="25" spans="1:33" s="510" customFormat="1" ht="27" customHeight="1">
      <c r="A25" s="528">
        <f>'加入者名簿2 (様式04) ～130名'!A24</f>
        <v>103</v>
      </c>
      <c r="B25" s="544">
        <f>'加入者名簿2 (様式04) ～130名'!B24</f>
        <v>0</v>
      </c>
      <c r="C25" s="563"/>
      <c r="D25" s="563"/>
      <c r="E25" s="563"/>
      <c r="F25" s="563"/>
      <c r="G25" s="563"/>
      <c r="H25" s="586"/>
      <c r="I25" s="528">
        <f>'加入者名簿2 (様式04) ～130名'!I24</f>
        <v>0</v>
      </c>
      <c r="J25" s="600">
        <f>'加入者名簿2 (様式04) ～130名'!J24</f>
        <v>0</v>
      </c>
      <c r="K25" s="600">
        <f>'加入者名簿2 (様式04) ～130名'!K24</f>
        <v>0</v>
      </c>
      <c r="L25" s="600">
        <f>'加入者名簿2 (様式04) ～130名'!L24</f>
        <v>0</v>
      </c>
      <c r="M25" s="614">
        <f>'加入者名簿2 (様式04) ～130名'!M24</f>
        <v>0</v>
      </c>
      <c r="N25" s="627">
        <f>'加入者名簿2 (様式04) ～130名'!N24</f>
        <v>0</v>
      </c>
      <c r="O25" s="635">
        <f>'加入者名簿2 (様式04) ～130名'!O24</f>
        <v>0</v>
      </c>
      <c r="P25" s="643">
        <f>'加入者名簿2 (様式04) ～130名'!P24</f>
        <v>0</v>
      </c>
      <c r="Q25" s="737"/>
      <c r="R25" s="528">
        <f>'加入者名簿2 (様式04) ～130名'!R24</f>
        <v>123</v>
      </c>
      <c r="S25" s="544">
        <f>'加入者名簿2 (様式04) ～130名'!S24</f>
        <v>0</v>
      </c>
      <c r="T25" s="563"/>
      <c r="U25" s="563"/>
      <c r="V25" s="563"/>
      <c r="W25" s="563"/>
      <c r="X25" s="563"/>
      <c r="Y25" s="586"/>
      <c r="Z25" s="528">
        <f>'加入者名簿2 (様式04) ～130名'!Z24</f>
        <v>0</v>
      </c>
      <c r="AA25" s="600">
        <f>'加入者名簿2 (様式04) ～130名'!AA24</f>
        <v>0</v>
      </c>
      <c r="AB25" s="600">
        <f>'加入者名簿2 (様式04) ～130名'!AB24</f>
        <v>0</v>
      </c>
      <c r="AC25" s="600">
        <f>'加入者名簿2 (様式04) ～130名'!AC24</f>
        <v>0</v>
      </c>
      <c r="AD25" s="614">
        <f>'加入者名簿2 (様式04) ～130名'!AD24</f>
        <v>0</v>
      </c>
      <c r="AE25" s="627">
        <f>'加入者名簿2 (様式04) ～130名'!AE24</f>
        <v>0</v>
      </c>
      <c r="AF25" s="635">
        <f>'加入者名簿2 (様式04) ～130名'!AF24</f>
        <v>0</v>
      </c>
      <c r="AG25" s="643">
        <f>'加入者名簿2 (様式04) ～130名'!AG24</f>
        <v>0</v>
      </c>
    </row>
    <row r="26" spans="1:33" s="510" customFormat="1" ht="27" customHeight="1">
      <c r="A26" s="528">
        <f>'加入者名簿2 (様式04) ～130名'!A25</f>
        <v>104</v>
      </c>
      <c r="B26" s="544">
        <f>'加入者名簿2 (様式04) ～130名'!B25</f>
        <v>0</v>
      </c>
      <c r="C26" s="563"/>
      <c r="D26" s="563"/>
      <c r="E26" s="563"/>
      <c r="F26" s="563"/>
      <c r="G26" s="563"/>
      <c r="H26" s="586"/>
      <c r="I26" s="528">
        <f>'加入者名簿2 (様式04) ～130名'!I25</f>
        <v>0</v>
      </c>
      <c r="J26" s="600">
        <f>'加入者名簿2 (様式04) ～130名'!J25</f>
        <v>0</v>
      </c>
      <c r="K26" s="600">
        <f>'加入者名簿2 (様式04) ～130名'!K25</f>
        <v>0</v>
      </c>
      <c r="L26" s="600">
        <f>'加入者名簿2 (様式04) ～130名'!L25</f>
        <v>0</v>
      </c>
      <c r="M26" s="614">
        <f>'加入者名簿2 (様式04) ～130名'!M25</f>
        <v>0</v>
      </c>
      <c r="N26" s="627">
        <f>'加入者名簿2 (様式04) ～130名'!N25</f>
        <v>0</v>
      </c>
      <c r="O26" s="635">
        <f>'加入者名簿2 (様式04) ～130名'!O25</f>
        <v>0</v>
      </c>
      <c r="P26" s="643">
        <f>'加入者名簿2 (様式04) ～130名'!P25</f>
        <v>0</v>
      </c>
      <c r="Q26" s="737"/>
      <c r="R26" s="528">
        <f>'加入者名簿2 (様式04) ～130名'!R25</f>
        <v>124</v>
      </c>
      <c r="S26" s="544">
        <f>'加入者名簿2 (様式04) ～130名'!S25</f>
        <v>0</v>
      </c>
      <c r="T26" s="563"/>
      <c r="U26" s="563"/>
      <c r="V26" s="563"/>
      <c r="W26" s="563"/>
      <c r="X26" s="563"/>
      <c r="Y26" s="586"/>
      <c r="Z26" s="528">
        <f>'加入者名簿2 (様式04) ～130名'!Z25</f>
        <v>0</v>
      </c>
      <c r="AA26" s="600">
        <f>'加入者名簿2 (様式04) ～130名'!AA25</f>
        <v>0</v>
      </c>
      <c r="AB26" s="600">
        <f>'加入者名簿2 (様式04) ～130名'!AB25</f>
        <v>0</v>
      </c>
      <c r="AC26" s="600">
        <f>'加入者名簿2 (様式04) ～130名'!AC25</f>
        <v>0</v>
      </c>
      <c r="AD26" s="614">
        <f>'加入者名簿2 (様式04) ～130名'!AD25</f>
        <v>0</v>
      </c>
      <c r="AE26" s="627">
        <f>'加入者名簿2 (様式04) ～130名'!AE25</f>
        <v>0</v>
      </c>
      <c r="AF26" s="635">
        <f>'加入者名簿2 (様式04) ～130名'!AF25</f>
        <v>0</v>
      </c>
      <c r="AG26" s="643">
        <f>'加入者名簿2 (様式04) ～130名'!AG25</f>
        <v>0</v>
      </c>
    </row>
    <row r="27" spans="1:33" s="510" customFormat="1" ht="27" customHeight="1">
      <c r="A27" s="528">
        <f>'加入者名簿2 (様式04) ～130名'!A26</f>
        <v>105</v>
      </c>
      <c r="B27" s="544">
        <f>'加入者名簿2 (様式04) ～130名'!B26</f>
        <v>0</v>
      </c>
      <c r="C27" s="563"/>
      <c r="D27" s="563"/>
      <c r="E27" s="563"/>
      <c r="F27" s="563"/>
      <c r="G27" s="563"/>
      <c r="H27" s="586"/>
      <c r="I27" s="528">
        <f>'加入者名簿2 (様式04) ～130名'!I26</f>
        <v>0</v>
      </c>
      <c r="J27" s="600">
        <f>'加入者名簿2 (様式04) ～130名'!J26</f>
        <v>0</v>
      </c>
      <c r="K27" s="600">
        <f>'加入者名簿2 (様式04) ～130名'!K26</f>
        <v>0</v>
      </c>
      <c r="L27" s="600">
        <f>'加入者名簿2 (様式04) ～130名'!L26</f>
        <v>0</v>
      </c>
      <c r="M27" s="614">
        <f>'加入者名簿2 (様式04) ～130名'!M26</f>
        <v>0</v>
      </c>
      <c r="N27" s="627">
        <f>'加入者名簿2 (様式04) ～130名'!N26</f>
        <v>0</v>
      </c>
      <c r="O27" s="635">
        <f>'加入者名簿2 (様式04) ～130名'!O26</f>
        <v>0</v>
      </c>
      <c r="P27" s="643">
        <f>'加入者名簿2 (様式04) ～130名'!P26</f>
        <v>0</v>
      </c>
      <c r="Q27" s="737"/>
      <c r="R27" s="528">
        <f>'加入者名簿2 (様式04) ～130名'!R26</f>
        <v>125</v>
      </c>
      <c r="S27" s="544">
        <f>'加入者名簿2 (様式04) ～130名'!S26</f>
        <v>0</v>
      </c>
      <c r="T27" s="563"/>
      <c r="U27" s="563"/>
      <c r="V27" s="563"/>
      <c r="W27" s="563"/>
      <c r="X27" s="563"/>
      <c r="Y27" s="586"/>
      <c r="Z27" s="528">
        <f>'加入者名簿2 (様式04) ～130名'!Z26</f>
        <v>0</v>
      </c>
      <c r="AA27" s="600">
        <f>'加入者名簿2 (様式04) ～130名'!AA26</f>
        <v>0</v>
      </c>
      <c r="AB27" s="600">
        <f>'加入者名簿2 (様式04) ～130名'!AB26</f>
        <v>0</v>
      </c>
      <c r="AC27" s="600">
        <f>'加入者名簿2 (様式04) ～130名'!AC26</f>
        <v>0</v>
      </c>
      <c r="AD27" s="614">
        <f>'加入者名簿2 (様式04) ～130名'!AD26</f>
        <v>0</v>
      </c>
      <c r="AE27" s="627">
        <f>'加入者名簿2 (様式04) ～130名'!AE26</f>
        <v>0</v>
      </c>
      <c r="AF27" s="635">
        <f>'加入者名簿2 (様式04) ～130名'!AF26</f>
        <v>0</v>
      </c>
      <c r="AG27" s="643">
        <f>'加入者名簿2 (様式04) ～130名'!AG26</f>
        <v>0</v>
      </c>
    </row>
    <row r="28" spans="1:33" s="510" customFormat="1" ht="27" customHeight="1">
      <c r="A28" s="528">
        <f>'加入者名簿2 (様式04) ～130名'!A27</f>
        <v>106</v>
      </c>
      <c r="B28" s="544">
        <f>'加入者名簿2 (様式04) ～130名'!B27</f>
        <v>0</v>
      </c>
      <c r="C28" s="563"/>
      <c r="D28" s="563"/>
      <c r="E28" s="563"/>
      <c r="F28" s="563"/>
      <c r="G28" s="563"/>
      <c r="H28" s="586"/>
      <c r="I28" s="528">
        <f>'加入者名簿2 (様式04) ～130名'!I27</f>
        <v>0</v>
      </c>
      <c r="J28" s="600">
        <f>'加入者名簿2 (様式04) ～130名'!J27</f>
        <v>0</v>
      </c>
      <c r="K28" s="600">
        <f>'加入者名簿2 (様式04) ～130名'!K27</f>
        <v>0</v>
      </c>
      <c r="L28" s="600">
        <f>'加入者名簿2 (様式04) ～130名'!L27</f>
        <v>0</v>
      </c>
      <c r="M28" s="614">
        <f>'加入者名簿2 (様式04) ～130名'!M27</f>
        <v>0</v>
      </c>
      <c r="N28" s="627">
        <f>'加入者名簿2 (様式04) ～130名'!N27</f>
        <v>0</v>
      </c>
      <c r="O28" s="635">
        <f>'加入者名簿2 (様式04) ～130名'!O27</f>
        <v>0</v>
      </c>
      <c r="P28" s="643">
        <f>'加入者名簿2 (様式04) ～130名'!P27</f>
        <v>0</v>
      </c>
      <c r="Q28" s="737"/>
      <c r="R28" s="528">
        <f>'加入者名簿2 (様式04) ～130名'!R27</f>
        <v>126</v>
      </c>
      <c r="S28" s="544">
        <f>'加入者名簿2 (様式04) ～130名'!S27</f>
        <v>0</v>
      </c>
      <c r="T28" s="563"/>
      <c r="U28" s="563"/>
      <c r="V28" s="563"/>
      <c r="W28" s="563"/>
      <c r="X28" s="563"/>
      <c r="Y28" s="586"/>
      <c r="Z28" s="528">
        <f>'加入者名簿2 (様式04) ～130名'!Z27</f>
        <v>0</v>
      </c>
      <c r="AA28" s="600">
        <f>'加入者名簿2 (様式04) ～130名'!AA27</f>
        <v>0</v>
      </c>
      <c r="AB28" s="600">
        <f>'加入者名簿2 (様式04) ～130名'!AB27</f>
        <v>0</v>
      </c>
      <c r="AC28" s="600">
        <f>'加入者名簿2 (様式04) ～130名'!AC27</f>
        <v>0</v>
      </c>
      <c r="AD28" s="614">
        <f>'加入者名簿2 (様式04) ～130名'!AD27</f>
        <v>0</v>
      </c>
      <c r="AE28" s="627">
        <f>'加入者名簿2 (様式04) ～130名'!AE27</f>
        <v>0</v>
      </c>
      <c r="AF28" s="635">
        <f>'加入者名簿2 (様式04) ～130名'!AF27</f>
        <v>0</v>
      </c>
      <c r="AG28" s="643">
        <f>'加入者名簿2 (様式04) ～130名'!AG27</f>
        <v>0</v>
      </c>
    </row>
    <row r="29" spans="1:33" s="510" customFormat="1" ht="27" customHeight="1">
      <c r="A29" s="528">
        <f>'加入者名簿2 (様式04) ～130名'!A28</f>
        <v>107</v>
      </c>
      <c r="B29" s="544">
        <f>'加入者名簿2 (様式04) ～130名'!B28</f>
        <v>0</v>
      </c>
      <c r="C29" s="563"/>
      <c r="D29" s="563"/>
      <c r="E29" s="563"/>
      <c r="F29" s="563"/>
      <c r="G29" s="563"/>
      <c r="H29" s="586"/>
      <c r="I29" s="528">
        <f>'加入者名簿2 (様式04) ～130名'!I28</f>
        <v>0</v>
      </c>
      <c r="J29" s="600">
        <f>'加入者名簿2 (様式04) ～130名'!J28</f>
        <v>0</v>
      </c>
      <c r="K29" s="600">
        <f>'加入者名簿2 (様式04) ～130名'!K28</f>
        <v>0</v>
      </c>
      <c r="L29" s="600">
        <f>'加入者名簿2 (様式04) ～130名'!L28</f>
        <v>0</v>
      </c>
      <c r="M29" s="614">
        <f>'加入者名簿2 (様式04) ～130名'!M28</f>
        <v>0</v>
      </c>
      <c r="N29" s="627">
        <f>'加入者名簿2 (様式04) ～130名'!N28</f>
        <v>0</v>
      </c>
      <c r="O29" s="635">
        <f>'加入者名簿2 (様式04) ～130名'!O28</f>
        <v>0</v>
      </c>
      <c r="P29" s="643">
        <f>'加入者名簿2 (様式04) ～130名'!P28</f>
        <v>0</v>
      </c>
      <c r="Q29" s="737"/>
      <c r="R29" s="528">
        <f>'加入者名簿2 (様式04) ～130名'!R28</f>
        <v>127</v>
      </c>
      <c r="S29" s="544">
        <f>'加入者名簿2 (様式04) ～130名'!S28</f>
        <v>0</v>
      </c>
      <c r="T29" s="563"/>
      <c r="U29" s="563"/>
      <c r="V29" s="563"/>
      <c r="W29" s="563"/>
      <c r="X29" s="563"/>
      <c r="Y29" s="586"/>
      <c r="Z29" s="528">
        <f>'加入者名簿2 (様式04) ～130名'!Z28</f>
        <v>0</v>
      </c>
      <c r="AA29" s="600">
        <f>'加入者名簿2 (様式04) ～130名'!AA28</f>
        <v>0</v>
      </c>
      <c r="AB29" s="600">
        <f>'加入者名簿2 (様式04) ～130名'!AB28</f>
        <v>0</v>
      </c>
      <c r="AC29" s="600">
        <f>'加入者名簿2 (様式04) ～130名'!AC28</f>
        <v>0</v>
      </c>
      <c r="AD29" s="614">
        <f>'加入者名簿2 (様式04) ～130名'!AD28</f>
        <v>0</v>
      </c>
      <c r="AE29" s="627">
        <f>'加入者名簿2 (様式04) ～130名'!AE28</f>
        <v>0</v>
      </c>
      <c r="AF29" s="635">
        <f>'加入者名簿2 (様式04) ～130名'!AF28</f>
        <v>0</v>
      </c>
      <c r="AG29" s="643">
        <f>'加入者名簿2 (様式04) ～130名'!AG28</f>
        <v>0</v>
      </c>
    </row>
    <row r="30" spans="1:33" s="510" customFormat="1" ht="27" customHeight="1">
      <c r="A30" s="528">
        <f>'加入者名簿2 (様式04) ～130名'!A29</f>
        <v>108</v>
      </c>
      <c r="B30" s="544">
        <f>'加入者名簿2 (様式04) ～130名'!B29</f>
        <v>0</v>
      </c>
      <c r="C30" s="563"/>
      <c r="D30" s="563"/>
      <c r="E30" s="563"/>
      <c r="F30" s="563"/>
      <c r="G30" s="563"/>
      <c r="H30" s="586"/>
      <c r="I30" s="528">
        <f>'加入者名簿2 (様式04) ～130名'!I29</f>
        <v>0</v>
      </c>
      <c r="J30" s="600">
        <f>'加入者名簿2 (様式04) ～130名'!J29</f>
        <v>0</v>
      </c>
      <c r="K30" s="600">
        <f>'加入者名簿2 (様式04) ～130名'!K29</f>
        <v>0</v>
      </c>
      <c r="L30" s="600">
        <f>'加入者名簿2 (様式04) ～130名'!L29</f>
        <v>0</v>
      </c>
      <c r="M30" s="614">
        <f>'加入者名簿2 (様式04) ～130名'!M29</f>
        <v>0</v>
      </c>
      <c r="N30" s="627">
        <f>'加入者名簿2 (様式04) ～130名'!N29</f>
        <v>0</v>
      </c>
      <c r="O30" s="635">
        <f>'加入者名簿2 (様式04) ～130名'!O29</f>
        <v>0</v>
      </c>
      <c r="P30" s="643">
        <f>'加入者名簿2 (様式04) ～130名'!P29</f>
        <v>0</v>
      </c>
      <c r="Q30" s="737"/>
      <c r="R30" s="528">
        <f>'加入者名簿2 (様式04) ～130名'!R29</f>
        <v>128</v>
      </c>
      <c r="S30" s="544">
        <f>'加入者名簿2 (様式04) ～130名'!S29</f>
        <v>0</v>
      </c>
      <c r="T30" s="563"/>
      <c r="U30" s="563"/>
      <c r="V30" s="563"/>
      <c r="W30" s="563"/>
      <c r="X30" s="563"/>
      <c r="Y30" s="586"/>
      <c r="Z30" s="528">
        <f>'加入者名簿2 (様式04) ～130名'!Z29</f>
        <v>0</v>
      </c>
      <c r="AA30" s="600">
        <f>'加入者名簿2 (様式04) ～130名'!AA29</f>
        <v>0</v>
      </c>
      <c r="AB30" s="600">
        <f>'加入者名簿2 (様式04) ～130名'!AB29</f>
        <v>0</v>
      </c>
      <c r="AC30" s="600">
        <f>'加入者名簿2 (様式04) ～130名'!AC29</f>
        <v>0</v>
      </c>
      <c r="AD30" s="614">
        <f>'加入者名簿2 (様式04) ～130名'!AD29</f>
        <v>0</v>
      </c>
      <c r="AE30" s="627">
        <f>'加入者名簿2 (様式04) ～130名'!AE29</f>
        <v>0</v>
      </c>
      <c r="AF30" s="635">
        <f>'加入者名簿2 (様式04) ～130名'!AF29</f>
        <v>0</v>
      </c>
      <c r="AG30" s="643">
        <f>'加入者名簿2 (様式04) ～130名'!AG29</f>
        <v>0</v>
      </c>
    </row>
    <row r="31" spans="1:33" s="510" customFormat="1" ht="27" customHeight="1">
      <c r="A31" s="528">
        <f>'加入者名簿2 (様式04) ～130名'!A30</f>
        <v>109</v>
      </c>
      <c r="B31" s="544">
        <f>'加入者名簿2 (様式04) ～130名'!B30</f>
        <v>0</v>
      </c>
      <c r="C31" s="563"/>
      <c r="D31" s="563"/>
      <c r="E31" s="563"/>
      <c r="F31" s="563"/>
      <c r="G31" s="563"/>
      <c r="H31" s="586"/>
      <c r="I31" s="528">
        <f>'加入者名簿2 (様式04) ～130名'!I30</f>
        <v>0</v>
      </c>
      <c r="J31" s="600">
        <f>'加入者名簿2 (様式04) ～130名'!J30</f>
        <v>0</v>
      </c>
      <c r="K31" s="600">
        <f>'加入者名簿2 (様式04) ～130名'!K30</f>
        <v>0</v>
      </c>
      <c r="L31" s="600">
        <f>'加入者名簿2 (様式04) ～130名'!L30</f>
        <v>0</v>
      </c>
      <c r="M31" s="614">
        <f>'加入者名簿2 (様式04) ～130名'!M30</f>
        <v>0</v>
      </c>
      <c r="N31" s="627">
        <f>'加入者名簿2 (様式04) ～130名'!N30</f>
        <v>0</v>
      </c>
      <c r="O31" s="635">
        <f>'加入者名簿2 (様式04) ～130名'!O30</f>
        <v>0</v>
      </c>
      <c r="P31" s="643">
        <f>'加入者名簿2 (様式04) ～130名'!P30</f>
        <v>0</v>
      </c>
      <c r="Q31" s="737"/>
      <c r="R31" s="528">
        <f>'加入者名簿2 (様式04) ～130名'!R30</f>
        <v>129</v>
      </c>
      <c r="S31" s="544">
        <f>'加入者名簿2 (様式04) ～130名'!S30</f>
        <v>0</v>
      </c>
      <c r="T31" s="563"/>
      <c r="U31" s="563"/>
      <c r="V31" s="563"/>
      <c r="W31" s="563"/>
      <c r="X31" s="563"/>
      <c r="Y31" s="586"/>
      <c r="Z31" s="528">
        <f>'加入者名簿2 (様式04) ～130名'!Z30</f>
        <v>0</v>
      </c>
      <c r="AA31" s="600">
        <f>'加入者名簿2 (様式04) ～130名'!AA30</f>
        <v>0</v>
      </c>
      <c r="AB31" s="600">
        <f>'加入者名簿2 (様式04) ～130名'!AB30</f>
        <v>0</v>
      </c>
      <c r="AC31" s="600">
        <f>'加入者名簿2 (様式04) ～130名'!AC30</f>
        <v>0</v>
      </c>
      <c r="AD31" s="614">
        <f>'加入者名簿2 (様式04) ～130名'!AD30</f>
        <v>0</v>
      </c>
      <c r="AE31" s="627">
        <f>'加入者名簿2 (様式04) ～130名'!AE30</f>
        <v>0</v>
      </c>
      <c r="AF31" s="635">
        <f>'加入者名簿2 (様式04) ～130名'!AF30</f>
        <v>0</v>
      </c>
      <c r="AG31" s="643">
        <f>'加入者名簿2 (様式04) ～130名'!AG30</f>
        <v>0</v>
      </c>
    </row>
    <row r="32" spans="1:33" s="510" customFormat="1" ht="27" customHeight="1">
      <c r="A32" s="529">
        <f>'加入者名簿2 (様式04) ～130名'!A31</f>
        <v>110</v>
      </c>
      <c r="B32" s="545">
        <f>'加入者名簿2 (様式04) ～130名'!B31</f>
        <v>0</v>
      </c>
      <c r="C32" s="564"/>
      <c r="D32" s="564"/>
      <c r="E32" s="564"/>
      <c r="F32" s="564"/>
      <c r="G32" s="564"/>
      <c r="H32" s="587"/>
      <c r="I32" s="529">
        <f>'加入者名簿2 (様式04) ～130名'!I31</f>
        <v>0</v>
      </c>
      <c r="J32" s="730">
        <f>'加入者名簿2 (様式04) ～130名'!J31</f>
        <v>0</v>
      </c>
      <c r="K32" s="730">
        <f>'加入者名簿2 (様式04) ～130名'!K31</f>
        <v>0</v>
      </c>
      <c r="L32" s="730">
        <f>'加入者名簿2 (様式04) ～130名'!L31</f>
        <v>0</v>
      </c>
      <c r="M32" s="733">
        <f>'加入者名簿2 (様式04) ～130名'!M31</f>
        <v>0</v>
      </c>
      <c r="N32" s="734">
        <f>'加入者名簿2 (様式04) ～130名'!N31</f>
        <v>0</v>
      </c>
      <c r="O32" s="735">
        <f>'加入者名簿2 (様式04) ～130名'!O31</f>
        <v>0</v>
      </c>
      <c r="P32" s="736">
        <f>'加入者名簿2 (様式04) ～130名'!P31</f>
        <v>0</v>
      </c>
      <c r="Q32" s="737"/>
      <c r="R32" s="529">
        <f>'加入者名簿2 (様式04) ～130名'!R31</f>
        <v>130</v>
      </c>
      <c r="S32" s="545">
        <f>'加入者名簿2 (様式04) ～130名'!S31</f>
        <v>0</v>
      </c>
      <c r="T32" s="564"/>
      <c r="U32" s="564"/>
      <c r="V32" s="564"/>
      <c r="W32" s="564"/>
      <c r="X32" s="564"/>
      <c r="Y32" s="587"/>
      <c r="Z32" s="529">
        <f>'加入者名簿2 (様式04) ～130名'!Z31</f>
        <v>0</v>
      </c>
      <c r="AA32" s="730">
        <f>'加入者名簿2 (様式04) ～130名'!AA31</f>
        <v>0</v>
      </c>
      <c r="AB32" s="730">
        <f>'加入者名簿2 (様式04) ～130名'!AB31</f>
        <v>0</v>
      </c>
      <c r="AC32" s="730">
        <f>'加入者名簿2 (様式04) ～130名'!AC31</f>
        <v>0</v>
      </c>
      <c r="AD32" s="733">
        <f>'加入者名簿2 (様式04) ～130名'!AD31</f>
        <v>0</v>
      </c>
      <c r="AE32" s="734">
        <f>'加入者名簿2 (様式04) ～130名'!AE31</f>
        <v>0</v>
      </c>
      <c r="AF32" s="735">
        <f>'加入者名簿2 (様式04) ～130名'!AF31</f>
        <v>0</v>
      </c>
      <c r="AG32" s="736">
        <f>'加入者名簿2 (様式04) ～130名'!AG31</f>
        <v>0</v>
      </c>
    </row>
    <row r="33" spans="1:33" s="512" customFormat="1" ht="7.5" customHeight="1">
      <c r="A33" s="696"/>
      <c r="B33" s="754"/>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4"/>
      <c r="AB33" s="694"/>
      <c r="AC33" s="694"/>
      <c r="AD33" s="694"/>
      <c r="AE33" s="694"/>
      <c r="AF33" s="694"/>
      <c r="AG33" s="694"/>
    </row>
    <row r="34" spans="1:33" s="512" customFormat="1" ht="15.75" customHeight="1">
      <c r="A34" s="696" t="s">
        <v>102</v>
      </c>
      <c r="B34" s="696"/>
      <c r="C34" s="696"/>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4"/>
      <c r="AB34" s="747" t="s">
        <v>14</v>
      </c>
      <c r="AC34" s="748"/>
      <c r="AD34" s="748"/>
      <c r="AE34" s="748"/>
      <c r="AF34" s="748"/>
      <c r="AG34" s="753"/>
    </row>
    <row r="35" spans="1:33" s="501" customFormat="1" ht="10.5" customHeight="1">
      <c r="B35" s="725"/>
      <c r="C35" s="725"/>
      <c r="D35" s="725"/>
      <c r="E35" s="725"/>
      <c r="F35" s="717"/>
      <c r="G35" s="717"/>
      <c r="H35" s="717"/>
      <c r="I35" s="717"/>
      <c r="K35" s="725"/>
      <c r="L35" s="725"/>
      <c r="M35" s="725"/>
      <c r="N35" s="725"/>
      <c r="O35" s="725"/>
      <c r="P35" s="717"/>
      <c r="Q35" s="717"/>
      <c r="S35" s="725"/>
      <c r="T35" s="725"/>
      <c r="U35" s="725"/>
      <c r="V35" s="725"/>
      <c r="W35" s="717"/>
      <c r="X35" s="717"/>
      <c r="Y35" s="717"/>
      <c r="Z35" s="717"/>
      <c r="AB35" s="725"/>
      <c r="AC35" s="725"/>
      <c r="AD35" s="725"/>
      <c r="AE35" s="725"/>
      <c r="AF35" s="725"/>
      <c r="AG35" s="717"/>
    </row>
    <row r="36" spans="1:33" s="510" customFormat="1" ht="10.5" customHeight="1">
      <c r="B36" s="546" t="s">
        <v>13</v>
      </c>
      <c r="C36" s="565"/>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5"/>
      <c r="AE36" s="565"/>
      <c r="AF36" s="565"/>
      <c r="AG36" s="709"/>
    </row>
    <row r="37" spans="1:33" s="510" customFormat="1" ht="10.5" customHeight="1">
      <c r="A37" s="531"/>
      <c r="B37" s="547"/>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710"/>
    </row>
    <row r="38" spans="1:33" s="510" customFormat="1" ht="10.5" customHeight="1">
      <c r="A38" s="531"/>
      <c r="B38" s="547"/>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710"/>
    </row>
    <row r="39" spans="1:33" s="510" customFormat="1" ht="12.75" customHeight="1">
      <c r="A39" s="531"/>
      <c r="B39" s="548"/>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711"/>
    </row>
  </sheetData>
  <sheetProtection password="DC5D"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workbookViewId="0">
      <selection activeCell="S7" sqref="S7:AG7"/>
    </sheetView>
  </sheetViews>
  <sheetFormatPr defaultColWidth="9" defaultRowHeight="13.5"/>
  <cols>
    <col min="1" max="1" width="2.375" style="714" customWidth="1"/>
    <col min="2" max="6" width="3" style="714" customWidth="1"/>
    <col min="7" max="15" width="2.375" style="714" customWidth="1"/>
    <col min="16" max="16" width="2.5" style="714" customWidth="1"/>
    <col min="17" max="17" width="0.625" style="714" customWidth="1"/>
    <col min="18" max="18" width="2.375" style="714" customWidth="1"/>
    <col min="19" max="23" width="3" style="714" customWidth="1"/>
    <col min="24" max="32" width="2.375" style="714" customWidth="1"/>
    <col min="33" max="33" width="2.5" style="714" customWidth="1"/>
    <col min="34" max="40" width="8.625" style="714" customWidth="1"/>
    <col min="41" max="16384" width="9" style="714"/>
  </cols>
  <sheetData>
    <row r="1" spans="1:33" ht="21.75" customHeight="1">
      <c r="A1" s="715"/>
      <c r="B1" s="715"/>
      <c r="C1" s="715"/>
      <c r="D1" s="715"/>
      <c r="E1" s="715"/>
      <c r="F1" s="715"/>
      <c r="G1" s="715"/>
      <c r="H1" s="715"/>
      <c r="I1" s="715"/>
      <c r="J1" s="715"/>
      <c r="K1" s="731"/>
      <c r="L1" s="719"/>
      <c r="M1" s="719"/>
      <c r="N1" s="719"/>
      <c r="O1" s="719"/>
      <c r="P1" s="719"/>
      <c r="Q1" s="719"/>
      <c r="R1" s="715"/>
      <c r="S1" s="715"/>
      <c r="T1" s="715"/>
      <c r="U1" s="715"/>
      <c r="V1" s="715"/>
      <c r="W1" s="715"/>
      <c r="X1" s="743" t="s">
        <v>40</v>
      </c>
      <c r="Y1" s="743"/>
      <c r="Z1" s="743"/>
      <c r="AA1" s="743"/>
      <c r="AB1" s="743"/>
      <c r="AC1" s="743"/>
      <c r="AD1" s="743"/>
      <c r="AE1" s="743"/>
      <c r="AF1" s="743"/>
      <c r="AG1" s="743"/>
    </row>
    <row r="2" spans="1:33" ht="13.5" customHeight="1">
      <c r="A2" s="716" t="s">
        <v>91</v>
      </c>
      <c r="B2" s="716"/>
      <c r="C2" s="716"/>
      <c r="D2" s="716"/>
      <c r="E2" s="716"/>
      <c r="F2" s="716"/>
      <c r="G2" s="716"/>
      <c r="H2" s="716"/>
      <c r="I2" s="716"/>
      <c r="J2" s="716"/>
      <c r="K2" s="716"/>
      <c r="L2" s="716"/>
      <c r="M2" s="716"/>
      <c r="N2" s="716"/>
      <c r="O2" s="716"/>
      <c r="P2" s="719"/>
      <c r="Q2" s="719"/>
      <c r="R2" s="731"/>
      <c r="S2" s="731"/>
      <c r="T2" s="731"/>
      <c r="U2" s="731"/>
      <c r="V2" s="731"/>
      <c r="W2" s="731"/>
      <c r="X2" s="743"/>
      <c r="Y2" s="743"/>
      <c r="Z2" s="743"/>
      <c r="AA2" s="743"/>
      <c r="AB2" s="743"/>
      <c r="AC2" s="743"/>
      <c r="AD2" s="743"/>
      <c r="AE2" s="743"/>
      <c r="AF2" s="743"/>
      <c r="AG2" s="743"/>
    </row>
    <row r="3" spans="1:33" ht="19.5" customHeight="1">
      <c r="A3" s="717"/>
      <c r="B3" s="717"/>
      <c r="C3" s="717"/>
      <c r="D3" s="717"/>
      <c r="E3" s="717"/>
      <c r="F3" s="717"/>
      <c r="G3" s="717"/>
      <c r="H3" s="717"/>
      <c r="I3" s="717"/>
      <c r="J3" s="717"/>
      <c r="L3" s="726"/>
      <c r="M3" s="726"/>
      <c r="N3" s="726"/>
      <c r="O3" s="726"/>
      <c r="P3" s="726"/>
      <c r="Q3" s="726"/>
      <c r="R3" s="501"/>
      <c r="S3" s="501"/>
      <c r="T3" s="501" t="s">
        <v>70</v>
      </c>
      <c r="V3" s="501"/>
      <c r="W3" s="742" t="s">
        <v>110</v>
      </c>
      <c r="X3" s="742"/>
      <c r="Y3" s="742">
        <f>'加入申込書 (様式03)'!Z4</f>
        <v>0</v>
      </c>
      <c r="Z3" s="742"/>
      <c r="AA3" s="745" t="s">
        <v>95</v>
      </c>
      <c r="AB3" s="717">
        <f>'加入申込書 (様式03)'!AB4</f>
        <v>0</v>
      </c>
      <c r="AC3" s="717"/>
      <c r="AD3" s="745" t="s">
        <v>79</v>
      </c>
      <c r="AE3" s="717">
        <f>'加入申込書 (様式03)'!AE4</f>
        <v>0</v>
      </c>
      <c r="AF3" s="717"/>
      <c r="AG3" s="745" t="s">
        <v>2</v>
      </c>
    </row>
    <row r="4" spans="1:33" ht="12" customHeight="1">
      <c r="A4" s="718"/>
      <c r="B4" s="722"/>
      <c r="C4" s="510"/>
      <c r="E4" s="726"/>
      <c r="F4" s="726"/>
      <c r="G4" s="726"/>
      <c r="H4" s="723" t="s">
        <v>103</v>
      </c>
      <c r="I4" s="723"/>
      <c r="J4" s="723"/>
      <c r="K4" s="723"/>
      <c r="L4" s="723"/>
      <c r="M4" s="723"/>
      <c r="N4" s="723"/>
      <c r="O4" s="723"/>
      <c r="P4" s="723"/>
      <c r="Q4" s="723"/>
      <c r="R4" s="723"/>
      <c r="S4" s="726"/>
      <c r="T4" s="726"/>
      <c r="U4" s="726"/>
      <c r="V4" s="726"/>
      <c r="W4" s="726"/>
      <c r="X4" s="726"/>
      <c r="Y4" s="726"/>
      <c r="Z4" s="726"/>
      <c r="AA4" s="726"/>
      <c r="AB4" s="726"/>
      <c r="AC4" s="726"/>
      <c r="AD4" s="726"/>
      <c r="AE4" s="726"/>
      <c r="AF4" s="726"/>
      <c r="AG4" s="726"/>
    </row>
    <row r="5" spans="1:33" ht="12" customHeight="1">
      <c r="A5" s="719"/>
      <c r="B5" s="510"/>
      <c r="C5" s="510"/>
      <c r="D5" s="726"/>
      <c r="E5" s="726"/>
      <c r="F5" s="726"/>
      <c r="G5" s="726"/>
      <c r="H5" s="723"/>
      <c r="I5" s="723"/>
      <c r="J5" s="723"/>
      <c r="K5" s="723"/>
      <c r="L5" s="723"/>
      <c r="M5" s="723"/>
      <c r="N5" s="723"/>
      <c r="O5" s="723"/>
      <c r="P5" s="723"/>
      <c r="Q5" s="723"/>
      <c r="R5" s="723"/>
      <c r="S5" s="726"/>
      <c r="T5" s="726"/>
      <c r="U5" s="726"/>
      <c r="V5" s="726"/>
      <c r="W5" s="726"/>
      <c r="X5" s="726"/>
      <c r="Y5" s="726"/>
      <c r="Z5" s="726"/>
      <c r="AA5" s="726"/>
      <c r="AB5" s="726"/>
      <c r="AC5" s="726"/>
      <c r="AD5" s="726"/>
      <c r="AE5" s="726"/>
      <c r="AF5" s="726"/>
      <c r="AG5" s="726"/>
    </row>
    <row r="6" spans="1:33" ht="7.5" customHeight="1">
      <c r="A6" s="720"/>
      <c r="B6" s="723"/>
      <c r="C6" s="723"/>
      <c r="D6" s="723"/>
      <c r="E6" s="723"/>
      <c r="F6" s="723"/>
      <c r="G6" s="723"/>
      <c r="H6" s="723"/>
      <c r="I6" s="723"/>
      <c r="J6" s="729"/>
      <c r="K6" s="729"/>
      <c r="L6" s="729"/>
      <c r="M6" s="729"/>
      <c r="N6" s="729"/>
      <c r="O6" s="729"/>
      <c r="P6" s="729"/>
      <c r="Q6" s="729"/>
      <c r="R6" s="720"/>
      <c r="S6" s="723"/>
      <c r="T6" s="723"/>
      <c r="U6" s="723"/>
      <c r="V6" s="723"/>
      <c r="W6" s="723"/>
      <c r="X6" s="723"/>
      <c r="Y6" s="723"/>
      <c r="Z6" s="723"/>
      <c r="AA6" s="729"/>
      <c r="AB6" s="729"/>
      <c r="AC6" s="729"/>
      <c r="AD6" s="729"/>
      <c r="AE6" s="729"/>
      <c r="AF6" s="729"/>
      <c r="AG6" s="729"/>
    </row>
    <row r="7" spans="1:33" ht="19.5" customHeight="1">
      <c r="A7" s="721"/>
      <c r="B7" s="721"/>
      <c r="C7" s="721"/>
      <c r="D7" s="721"/>
      <c r="E7" s="721"/>
      <c r="F7" s="721"/>
      <c r="G7" s="727"/>
      <c r="H7" s="727"/>
      <c r="I7" s="727"/>
      <c r="J7" s="727"/>
      <c r="K7" s="727"/>
      <c r="L7" s="732" t="s">
        <v>6</v>
      </c>
      <c r="M7" s="732"/>
      <c r="N7" s="732"/>
      <c r="O7" s="732"/>
      <c r="P7" s="732"/>
      <c r="Q7" s="732"/>
      <c r="R7" s="732"/>
      <c r="S7" s="739">
        <f>'加入申込書 (様式03)'!T12</f>
        <v>0</v>
      </c>
      <c r="T7" s="739"/>
      <c r="U7" s="739"/>
      <c r="V7" s="739"/>
      <c r="W7" s="739"/>
      <c r="X7" s="739"/>
      <c r="Y7" s="739"/>
      <c r="Z7" s="739"/>
      <c r="AA7" s="739"/>
      <c r="AB7" s="739"/>
      <c r="AC7" s="739"/>
      <c r="AD7" s="739"/>
      <c r="AE7" s="739"/>
      <c r="AF7" s="739"/>
      <c r="AG7" s="739"/>
    </row>
    <row r="8" spans="1:33" ht="9.75" customHeight="1">
      <c r="A8" s="721"/>
      <c r="B8" s="721"/>
      <c r="C8" s="721"/>
      <c r="D8" s="721"/>
      <c r="E8" s="721"/>
      <c r="F8" s="721"/>
      <c r="G8" s="728"/>
      <c r="H8" s="728"/>
      <c r="I8" s="728"/>
      <c r="J8" s="728"/>
      <c r="K8" s="728"/>
      <c r="L8" s="728"/>
      <c r="M8" s="728"/>
      <c r="N8" s="728"/>
      <c r="O8" s="728"/>
      <c r="P8" s="728"/>
      <c r="Q8" s="719"/>
      <c r="R8" s="721"/>
      <c r="S8" s="721"/>
      <c r="T8" s="721"/>
      <c r="U8" s="721"/>
      <c r="V8" s="721"/>
      <c r="W8" s="721"/>
      <c r="X8" s="728"/>
      <c r="Y8" s="728"/>
      <c r="Z8" s="728"/>
      <c r="AA8" s="728"/>
      <c r="AB8" s="728"/>
      <c r="AC8" s="728"/>
      <c r="AD8" s="728"/>
      <c r="AE8" s="728"/>
      <c r="AF8" s="728"/>
      <c r="AG8" s="728"/>
    </row>
    <row r="9" spans="1:33" s="714" customFormat="1" ht="19.5" customHeight="1">
      <c r="B9" s="724"/>
      <c r="C9" s="724"/>
      <c r="D9" s="724"/>
      <c r="E9" s="724"/>
      <c r="F9" s="724"/>
      <c r="G9" s="724"/>
      <c r="H9" s="724"/>
      <c r="I9" s="724"/>
      <c r="S9" s="724"/>
      <c r="T9" s="724"/>
      <c r="U9" s="724"/>
      <c r="V9" s="724"/>
      <c r="W9" s="724"/>
      <c r="X9" s="724"/>
      <c r="Y9" s="724"/>
      <c r="Z9" s="724"/>
      <c r="AE9" s="714" t="s">
        <v>111</v>
      </c>
    </row>
    <row r="10" spans="1:33" s="510" customFormat="1" ht="15.95" customHeight="1">
      <c r="A10" s="525" t="s">
        <v>31</v>
      </c>
      <c r="B10" s="541" t="s">
        <v>33</v>
      </c>
      <c r="C10" s="560"/>
      <c r="D10" s="560"/>
      <c r="E10" s="560"/>
      <c r="F10" s="560"/>
      <c r="G10" s="560"/>
      <c r="H10" s="560"/>
      <c r="I10" s="591" t="s">
        <v>104</v>
      </c>
      <c r="J10" s="598"/>
      <c r="K10" s="598"/>
      <c r="L10" s="598"/>
      <c r="M10" s="612"/>
      <c r="N10" s="624" t="s">
        <v>35</v>
      </c>
      <c r="O10" s="632" t="s">
        <v>108</v>
      </c>
      <c r="P10" s="640" t="s">
        <v>109</v>
      </c>
      <c r="Q10" s="647"/>
      <c r="R10" s="525" t="s">
        <v>31</v>
      </c>
      <c r="S10" s="541" t="s">
        <v>33</v>
      </c>
      <c r="T10" s="560"/>
      <c r="U10" s="560"/>
      <c r="V10" s="560"/>
      <c r="W10" s="560"/>
      <c r="X10" s="560"/>
      <c r="Y10" s="560"/>
      <c r="Z10" s="591" t="s">
        <v>104</v>
      </c>
      <c r="AA10" s="598"/>
      <c r="AB10" s="598"/>
      <c r="AC10" s="598"/>
      <c r="AD10" s="612"/>
      <c r="AE10" s="624" t="s">
        <v>35</v>
      </c>
      <c r="AF10" s="632" t="s">
        <v>108</v>
      </c>
      <c r="AG10" s="640" t="s">
        <v>109</v>
      </c>
    </row>
    <row r="11" spans="1:33" s="510" customFormat="1" ht="15.95" customHeight="1">
      <c r="A11" s="526"/>
      <c r="B11" s="542"/>
      <c r="C11" s="561"/>
      <c r="D11" s="561"/>
      <c r="E11" s="561"/>
      <c r="F11" s="561"/>
      <c r="G11" s="561"/>
      <c r="H11" s="561"/>
      <c r="I11" s="592"/>
      <c r="J11" s="599"/>
      <c r="K11" s="599"/>
      <c r="L11" s="599"/>
      <c r="M11" s="613"/>
      <c r="N11" s="625"/>
      <c r="O11" s="633"/>
      <c r="P11" s="641"/>
      <c r="Q11" s="647"/>
      <c r="R11" s="526"/>
      <c r="S11" s="542"/>
      <c r="T11" s="561"/>
      <c r="U11" s="561"/>
      <c r="V11" s="561"/>
      <c r="W11" s="561"/>
      <c r="X11" s="561"/>
      <c r="Y11" s="561"/>
      <c r="Z11" s="592"/>
      <c r="AA11" s="599"/>
      <c r="AB11" s="599"/>
      <c r="AC11" s="599"/>
      <c r="AD11" s="613"/>
      <c r="AE11" s="625"/>
      <c r="AF11" s="633"/>
      <c r="AG11" s="641"/>
    </row>
    <row r="12" spans="1:33" s="510" customFormat="1" ht="15.95" customHeight="1">
      <c r="A12" s="527"/>
      <c r="B12" s="543"/>
      <c r="C12" s="562"/>
      <c r="D12" s="562"/>
      <c r="E12" s="562"/>
      <c r="F12" s="562"/>
      <c r="G12" s="562"/>
      <c r="H12" s="562"/>
      <c r="I12" s="592" t="s">
        <v>105</v>
      </c>
      <c r="J12" s="599" t="s">
        <v>39</v>
      </c>
      <c r="K12" s="599" t="s">
        <v>24</v>
      </c>
      <c r="L12" s="599" t="s">
        <v>106</v>
      </c>
      <c r="M12" s="613" t="s">
        <v>107</v>
      </c>
      <c r="N12" s="626"/>
      <c r="O12" s="634"/>
      <c r="P12" s="642"/>
      <c r="Q12" s="737"/>
      <c r="R12" s="527"/>
      <c r="S12" s="543"/>
      <c r="T12" s="562"/>
      <c r="U12" s="562"/>
      <c r="V12" s="562"/>
      <c r="W12" s="562"/>
      <c r="X12" s="562"/>
      <c r="Y12" s="562"/>
      <c r="Z12" s="592" t="s">
        <v>105</v>
      </c>
      <c r="AA12" s="599" t="s">
        <v>39</v>
      </c>
      <c r="AB12" s="599" t="s">
        <v>24</v>
      </c>
      <c r="AC12" s="599" t="s">
        <v>106</v>
      </c>
      <c r="AD12" s="613" t="s">
        <v>107</v>
      </c>
      <c r="AE12" s="626"/>
      <c r="AF12" s="634"/>
      <c r="AG12" s="642"/>
    </row>
    <row r="13" spans="1:33" s="510" customFormat="1" ht="27" customHeight="1">
      <c r="A13" s="528">
        <f>'加入者名簿 (様式04) ～170名'!A12</f>
        <v>131</v>
      </c>
      <c r="B13" s="544">
        <f>'加入者名簿 (様式04) ～170名'!B12</f>
        <v>0</v>
      </c>
      <c r="C13" s="563"/>
      <c r="D13" s="563"/>
      <c r="E13" s="563"/>
      <c r="F13" s="563"/>
      <c r="G13" s="563"/>
      <c r="H13" s="586"/>
      <c r="I13" s="528">
        <f>'加入者名簿 (様式04) ～170名'!I12</f>
        <v>0</v>
      </c>
      <c r="J13" s="600">
        <f>'加入者名簿 (様式04) ～170名'!J12</f>
        <v>0</v>
      </c>
      <c r="K13" s="600">
        <f>'加入者名簿 (様式04) ～170名'!K12</f>
        <v>0</v>
      </c>
      <c r="L13" s="600">
        <f>'加入者名簿 (様式04) ～170名'!L12</f>
        <v>0</v>
      </c>
      <c r="M13" s="614">
        <f>'加入者名簿2 (様式04) ～90名'!M12</f>
        <v>0</v>
      </c>
      <c r="N13" s="627">
        <f>'加入者名簿 (様式04) ～170名'!N12</f>
        <v>0</v>
      </c>
      <c r="O13" s="635">
        <f>'加入者名簿 (様式04) ～170名'!O12</f>
        <v>0</v>
      </c>
      <c r="P13" s="643">
        <f>'加入者名簿 (様式04) ～170名'!P12</f>
        <v>0</v>
      </c>
      <c r="Q13" s="737"/>
      <c r="R13" s="528">
        <f>'加入者名簿 (様式04) ～170名'!R12</f>
        <v>151</v>
      </c>
      <c r="S13" s="544">
        <f>'加入者名簿 (様式04) ～170名'!S12</f>
        <v>0</v>
      </c>
      <c r="T13" s="563"/>
      <c r="U13" s="563"/>
      <c r="V13" s="563"/>
      <c r="W13" s="563"/>
      <c r="X13" s="563"/>
      <c r="Y13" s="586"/>
      <c r="Z13" s="528">
        <f>'加入者名簿 (様式04) ～170名'!Z12</f>
        <v>0</v>
      </c>
      <c r="AA13" s="600">
        <f>'加入者名簿 (様式04) ～170名'!AA12</f>
        <v>0</v>
      </c>
      <c r="AB13" s="600">
        <f>'加入者名簿 (様式04) ～170名'!AB12</f>
        <v>0</v>
      </c>
      <c r="AC13" s="600">
        <f>'加入者名簿 (様式04) ～170名'!AC12</f>
        <v>0</v>
      </c>
      <c r="AD13" s="614">
        <f>'加入者名簿 (様式04) ～170名'!AD12</f>
        <v>0</v>
      </c>
      <c r="AE13" s="627">
        <f>'加入者名簿 (様式04) ～170名'!AE12</f>
        <v>0</v>
      </c>
      <c r="AF13" s="635">
        <f>'加入者名簿 (様式04) ～170名'!AF12</f>
        <v>0</v>
      </c>
      <c r="AG13" s="643">
        <f>'加入者名簿 (様式04) ～170名'!AG12</f>
        <v>0</v>
      </c>
    </row>
    <row r="14" spans="1:33" s="510" customFormat="1" ht="27" customHeight="1">
      <c r="A14" s="528">
        <f>'加入者名簿 (様式04) ～170名'!A13</f>
        <v>132</v>
      </c>
      <c r="B14" s="544">
        <f>'加入者名簿 (様式04) ～170名'!B13</f>
        <v>0</v>
      </c>
      <c r="C14" s="563"/>
      <c r="D14" s="563"/>
      <c r="E14" s="563"/>
      <c r="F14" s="563"/>
      <c r="G14" s="563"/>
      <c r="H14" s="586"/>
      <c r="I14" s="528">
        <f>'加入者名簿 (様式04) ～170名'!I13</f>
        <v>0</v>
      </c>
      <c r="J14" s="600">
        <f>'加入者名簿 (様式04) ～170名'!J13</f>
        <v>0</v>
      </c>
      <c r="K14" s="600">
        <f>'加入者名簿 (様式04) ～170名'!K13</f>
        <v>0</v>
      </c>
      <c r="L14" s="600">
        <f>'加入者名簿 (様式04) ～170名'!L13</f>
        <v>0</v>
      </c>
      <c r="M14" s="614">
        <f>'加入者名簿2 (様式04) ～90名'!M13</f>
        <v>0</v>
      </c>
      <c r="N14" s="627">
        <f>'加入者名簿 (様式04) ～170名'!N13</f>
        <v>0</v>
      </c>
      <c r="O14" s="635">
        <f>'加入者名簿 (様式04) ～170名'!O13</f>
        <v>0</v>
      </c>
      <c r="P14" s="643">
        <f>'加入者名簿 (様式04) ～170名'!P13</f>
        <v>0</v>
      </c>
      <c r="Q14" s="737"/>
      <c r="R14" s="528">
        <f>'加入者名簿 (様式04) ～170名'!R13</f>
        <v>152</v>
      </c>
      <c r="S14" s="544">
        <f>'加入者名簿 (様式04) ～170名'!S13</f>
        <v>0</v>
      </c>
      <c r="T14" s="563"/>
      <c r="U14" s="563"/>
      <c r="V14" s="563"/>
      <c r="W14" s="563"/>
      <c r="X14" s="563"/>
      <c r="Y14" s="586"/>
      <c r="Z14" s="528">
        <f>'加入者名簿 (様式04) ～170名'!Z13</f>
        <v>0</v>
      </c>
      <c r="AA14" s="600">
        <f>'加入者名簿 (様式04) ～170名'!AA13</f>
        <v>0</v>
      </c>
      <c r="AB14" s="600">
        <f>'加入者名簿 (様式04) ～170名'!AB13</f>
        <v>0</v>
      </c>
      <c r="AC14" s="600">
        <f>'加入者名簿 (様式04) ～170名'!AC13</f>
        <v>0</v>
      </c>
      <c r="AD14" s="614">
        <f>'加入者名簿 (様式04) ～170名'!AD13</f>
        <v>0</v>
      </c>
      <c r="AE14" s="627">
        <f>'加入者名簿 (様式04) ～170名'!AE13</f>
        <v>0</v>
      </c>
      <c r="AF14" s="635">
        <f>'加入者名簿 (様式04) ～170名'!AF13</f>
        <v>0</v>
      </c>
      <c r="AG14" s="643">
        <f>'加入者名簿 (様式04) ～170名'!AG13</f>
        <v>0</v>
      </c>
    </row>
    <row r="15" spans="1:33" s="510" customFormat="1" ht="27" customHeight="1">
      <c r="A15" s="528">
        <f>'加入者名簿 (様式04) ～170名'!A14</f>
        <v>133</v>
      </c>
      <c r="B15" s="544">
        <f>'加入者名簿 (様式04) ～170名'!B14</f>
        <v>0</v>
      </c>
      <c r="C15" s="563"/>
      <c r="D15" s="563"/>
      <c r="E15" s="563"/>
      <c r="F15" s="563"/>
      <c r="G15" s="563"/>
      <c r="H15" s="586"/>
      <c r="I15" s="528">
        <f>'加入者名簿 (様式04) ～170名'!I14</f>
        <v>0</v>
      </c>
      <c r="J15" s="600">
        <f>'加入者名簿 (様式04) ～170名'!J14</f>
        <v>0</v>
      </c>
      <c r="K15" s="600">
        <f>'加入者名簿 (様式04) ～170名'!K14</f>
        <v>0</v>
      </c>
      <c r="L15" s="600">
        <f>'加入者名簿 (様式04) ～170名'!L14</f>
        <v>0</v>
      </c>
      <c r="M15" s="614">
        <f>'加入者名簿2 (様式04) ～90名'!M14</f>
        <v>0</v>
      </c>
      <c r="N15" s="627">
        <f>'加入者名簿 (様式04) ～170名'!N14</f>
        <v>0</v>
      </c>
      <c r="O15" s="635">
        <f>'加入者名簿 (様式04) ～170名'!O14</f>
        <v>0</v>
      </c>
      <c r="P15" s="643">
        <f>'加入者名簿 (様式04) ～170名'!P14</f>
        <v>0</v>
      </c>
      <c r="Q15" s="737"/>
      <c r="R15" s="528">
        <f>'加入者名簿 (様式04) ～170名'!R14</f>
        <v>153</v>
      </c>
      <c r="S15" s="544">
        <f>'加入者名簿 (様式04) ～170名'!S14</f>
        <v>0</v>
      </c>
      <c r="T15" s="563"/>
      <c r="U15" s="563"/>
      <c r="V15" s="563"/>
      <c r="W15" s="563"/>
      <c r="X15" s="563"/>
      <c r="Y15" s="586"/>
      <c r="Z15" s="528">
        <f>'加入者名簿 (様式04) ～170名'!Z14</f>
        <v>0</v>
      </c>
      <c r="AA15" s="600">
        <f>'加入者名簿 (様式04) ～170名'!AA14</f>
        <v>0</v>
      </c>
      <c r="AB15" s="600">
        <f>'加入者名簿 (様式04) ～170名'!AB14</f>
        <v>0</v>
      </c>
      <c r="AC15" s="600">
        <f>'加入者名簿 (様式04) ～170名'!AC14</f>
        <v>0</v>
      </c>
      <c r="AD15" s="614">
        <f>'加入者名簿 (様式04) ～170名'!AD14</f>
        <v>0</v>
      </c>
      <c r="AE15" s="627">
        <f>'加入者名簿 (様式04) ～170名'!AE14</f>
        <v>0</v>
      </c>
      <c r="AF15" s="635">
        <f>'加入者名簿 (様式04) ～170名'!AF14</f>
        <v>0</v>
      </c>
      <c r="AG15" s="643">
        <f>'加入者名簿 (様式04) ～170名'!AG14</f>
        <v>0</v>
      </c>
    </row>
    <row r="16" spans="1:33" s="510" customFormat="1" ht="27" customHeight="1">
      <c r="A16" s="528">
        <f>'加入者名簿 (様式04) ～170名'!A15</f>
        <v>134</v>
      </c>
      <c r="B16" s="544">
        <f>'加入者名簿 (様式04) ～170名'!B15</f>
        <v>0</v>
      </c>
      <c r="C16" s="563"/>
      <c r="D16" s="563"/>
      <c r="E16" s="563"/>
      <c r="F16" s="563"/>
      <c r="G16" s="563"/>
      <c r="H16" s="586"/>
      <c r="I16" s="528">
        <f>'加入者名簿 (様式04) ～170名'!I15</f>
        <v>0</v>
      </c>
      <c r="J16" s="600">
        <f>'加入者名簿 (様式04) ～170名'!J15</f>
        <v>0</v>
      </c>
      <c r="K16" s="600">
        <f>'加入者名簿 (様式04) ～170名'!K15</f>
        <v>0</v>
      </c>
      <c r="L16" s="600">
        <f>'加入者名簿 (様式04) ～170名'!L15</f>
        <v>0</v>
      </c>
      <c r="M16" s="614">
        <f>'加入者名簿2 (様式04) ～90名'!M15</f>
        <v>0</v>
      </c>
      <c r="N16" s="627">
        <f>'加入者名簿 (様式04) ～170名'!N15</f>
        <v>0</v>
      </c>
      <c r="O16" s="635">
        <f>'加入者名簿 (様式04) ～170名'!O15</f>
        <v>0</v>
      </c>
      <c r="P16" s="643">
        <f>'加入者名簿 (様式04) ～170名'!P15</f>
        <v>0</v>
      </c>
      <c r="Q16" s="737"/>
      <c r="R16" s="528">
        <f>'加入者名簿 (様式04) ～170名'!R15</f>
        <v>154</v>
      </c>
      <c r="S16" s="544">
        <f>'加入者名簿 (様式04) ～170名'!S15</f>
        <v>0</v>
      </c>
      <c r="T16" s="563"/>
      <c r="U16" s="563"/>
      <c r="V16" s="563"/>
      <c r="W16" s="563"/>
      <c r="X16" s="563"/>
      <c r="Y16" s="586"/>
      <c r="Z16" s="528">
        <f>'加入者名簿 (様式04) ～170名'!Z15</f>
        <v>0</v>
      </c>
      <c r="AA16" s="600">
        <f>'加入者名簿 (様式04) ～170名'!AA15</f>
        <v>0</v>
      </c>
      <c r="AB16" s="600">
        <f>'加入者名簿 (様式04) ～170名'!AB15</f>
        <v>0</v>
      </c>
      <c r="AC16" s="600">
        <f>'加入者名簿 (様式04) ～170名'!AC15</f>
        <v>0</v>
      </c>
      <c r="AD16" s="614">
        <f>'加入者名簿 (様式04) ～170名'!AD15</f>
        <v>0</v>
      </c>
      <c r="AE16" s="627">
        <f>'加入者名簿 (様式04) ～170名'!AE15</f>
        <v>0</v>
      </c>
      <c r="AF16" s="635">
        <f>'加入者名簿 (様式04) ～170名'!AF15</f>
        <v>0</v>
      </c>
      <c r="AG16" s="643">
        <f>'加入者名簿 (様式04) ～170名'!AG15</f>
        <v>0</v>
      </c>
    </row>
    <row r="17" spans="1:33" s="510" customFormat="1" ht="27" customHeight="1">
      <c r="A17" s="528">
        <f>'加入者名簿 (様式04) ～170名'!A16</f>
        <v>135</v>
      </c>
      <c r="B17" s="544">
        <f>'加入者名簿 (様式04) ～170名'!B16</f>
        <v>0</v>
      </c>
      <c r="C17" s="563"/>
      <c r="D17" s="563"/>
      <c r="E17" s="563"/>
      <c r="F17" s="563"/>
      <c r="G17" s="563"/>
      <c r="H17" s="586"/>
      <c r="I17" s="528">
        <f>'加入者名簿 (様式04) ～170名'!I16</f>
        <v>0</v>
      </c>
      <c r="J17" s="600">
        <f>'加入者名簿 (様式04) ～170名'!J16</f>
        <v>0</v>
      </c>
      <c r="K17" s="600">
        <f>'加入者名簿 (様式04) ～170名'!K16</f>
        <v>0</v>
      </c>
      <c r="L17" s="600">
        <f>'加入者名簿 (様式04) ～170名'!L16</f>
        <v>0</v>
      </c>
      <c r="M17" s="614">
        <f>'加入者名簿2 (様式04) ～90名'!M16</f>
        <v>0</v>
      </c>
      <c r="N17" s="627">
        <f>'加入者名簿 (様式04) ～170名'!N16</f>
        <v>0</v>
      </c>
      <c r="O17" s="635">
        <f>'加入者名簿 (様式04) ～170名'!O16</f>
        <v>0</v>
      </c>
      <c r="P17" s="643">
        <f>'加入者名簿 (様式04) ～170名'!P16</f>
        <v>0</v>
      </c>
      <c r="Q17" s="737"/>
      <c r="R17" s="528">
        <f>'加入者名簿 (様式04) ～170名'!R16</f>
        <v>155</v>
      </c>
      <c r="S17" s="544">
        <f>'加入者名簿 (様式04) ～170名'!S16</f>
        <v>0</v>
      </c>
      <c r="T17" s="563"/>
      <c r="U17" s="563"/>
      <c r="V17" s="563"/>
      <c r="W17" s="563"/>
      <c r="X17" s="563"/>
      <c r="Y17" s="586"/>
      <c r="Z17" s="528">
        <f>'加入者名簿 (様式04) ～170名'!Z16</f>
        <v>0</v>
      </c>
      <c r="AA17" s="600">
        <f>'加入者名簿 (様式04) ～170名'!AA16</f>
        <v>0</v>
      </c>
      <c r="AB17" s="600">
        <f>'加入者名簿 (様式04) ～170名'!AB16</f>
        <v>0</v>
      </c>
      <c r="AC17" s="600">
        <f>'加入者名簿 (様式04) ～170名'!AC16</f>
        <v>0</v>
      </c>
      <c r="AD17" s="614">
        <f>'加入者名簿 (様式04) ～170名'!AD16</f>
        <v>0</v>
      </c>
      <c r="AE17" s="627">
        <f>'加入者名簿 (様式04) ～170名'!AE16</f>
        <v>0</v>
      </c>
      <c r="AF17" s="635">
        <f>'加入者名簿 (様式04) ～170名'!AF16</f>
        <v>0</v>
      </c>
      <c r="AG17" s="643">
        <f>'加入者名簿 (様式04) ～170名'!AG16</f>
        <v>0</v>
      </c>
    </row>
    <row r="18" spans="1:33" s="510" customFormat="1" ht="27" customHeight="1">
      <c r="A18" s="528">
        <f>'加入者名簿 (様式04) ～170名'!A17</f>
        <v>136</v>
      </c>
      <c r="B18" s="544">
        <f>'加入者名簿 (様式04) ～170名'!B17</f>
        <v>0</v>
      </c>
      <c r="C18" s="563"/>
      <c r="D18" s="563"/>
      <c r="E18" s="563"/>
      <c r="F18" s="563"/>
      <c r="G18" s="563"/>
      <c r="H18" s="586"/>
      <c r="I18" s="528">
        <f>'加入者名簿 (様式04) ～170名'!I17</f>
        <v>0</v>
      </c>
      <c r="J18" s="600">
        <f>'加入者名簿 (様式04) ～170名'!J17</f>
        <v>0</v>
      </c>
      <c r="K18" s="600">
        <f>'加入者名簿 (様式04) ～170名'!K17</f>
        <v>0</v>
      </c>
      <c r="L18" s="600">
        <f>'加入者名簿 (様式04) ～170名'!L17</f>
        <v>0</v>
      </c>
      <c r="M18" s="614">
        <f>'加入者名簿2 (様式04) ～90名'!M17</f>
        <v>0</v>
      </c>
      <c r="N18" s="627">
        <f>'加入者名簿 (様式04) ～170名'!N17</f>
        <v>0</v>
      </c>
      <c r="O18" s="635">
        <f>'加入者名簿 (様式04) ～170名'!O17</f>
        <v>0</v>
      </c>
      <c r="P18" s="643">
        <f>'加入者名簿 (様式04) ～170名'!P17</f>
        <v>0</v>
      </c>
      <c r="Q18" s="737"/>
      <c r="R18" s="528">
        <f>'加入者名簿 (様式04) ～170名'!R17</f>
        <v>156</v>
      </c>
      <c r="S18" s="544">
        <f>'加入者名簿 (様式04) ～170名'!S17</f>
        <v>0</v>
      </c>
      <c r="T18" s="563"/>
      <c r="U18" s="563"/>
      <c r="V18" s="563"/>
      <c r="W18" s="563"/>
      <c r="X18" s="563"/>
      <c r="Y18" s="586"/>
      <c r="Z18" s="528">
        <f>'加入者名簿 (様式04) ～170名'!Z17</f>
        <v>0</v>
      </c>
      <c r="AA18" s="600">
        <f>'加入者名簿 (様式04) ～170名'!AA17</f>
        <v>0</v>
      </c>
      <c r="AB18" s="600">
        <f>'加入者名簿 (様式04) ～170名'!AB17</f>
        <v>0</v>
      </c>
      <c r="AC18" s="600">
        <f>'加入者名簿 (様式04) ～170名'!AC17</f>
        <v>0</v>
      </c>
      <c r="AD18" s="614">
        <f>'加入者名簿 (様式04) ～170名'!AD17</f>
        <v>0</v>
      </c>
      <c r="AE18" s="627">
        <f>'加入者名簿 (様式04) ～170名'!AE17</f>
        <v>0</v>
      </c>
      <c r="AF18" s="635">
        <f>'加入者名簿 (様式04) ～170名'!AF17</f>
        <v>0</v>
      </c>
      <c r="AG18" s="643">
        <f>'加入者名簿 (様式04) ～170名'!AG17</f>
        <v>0</v>
      </c>
    </row>
    <row r="19" spans="1:33" s="510" customFormat="1" ht="27" customHeight="1">
      <c r="A19" s="528">
        <f>'加入者名簿 (様式04) ～170名'!A18</f>
        <v>137</v>
      </c>
      <c r="B19" s="544">
        <f>'加入者名簿 (様式04) ～170名'!B18</f>
        <v>0</v>
      </c>
      <c r="C19" s="563"/>
      <c r="D19" s="563"/>
      <c r="E19" s="563"/>
      <c r="F19" s="563"/>
      <c r="G19" s="563"/>
      <c r="H19" s="586"/>
      <c r="I19" s="528">
        <f>'加入者名簿 (様式04) ～170名'!I18</f>
        <v>0</v>
      </c>
      <c r="J19" s="600">
        <f>'加入者名簿 (様式04) ～170名'!J18</f>
        <v>0</v>
      </c>
      <c r="K19" s="600">
        <f>'加入者名簿 (様式04) ～170名'!K18</f>
        <v>0</v>
      </c>
      <c r="L19" s="600">
        <f>'加入者名簿 (様式04) ～170名'!L18</f>
        <v>0</v>
      </c>
      <c r="M19" s="614">
        <f>'加入者名簿2 (様式04) ～90名'!M18</f>
        <v>0</v>
      </c>
      <c r="N19" s="627">
        <f>'加入者名簿 (様式04) ～170名'!N18</f>
        <v>0</v>
      </c>
      <c r="O19" s="635">
        <f>'加入者名簿 (様式04) ～170名'!O18</f>
        <v>0</v>
      </c>
      <c r="P19" s="643">
        <f>'加入者名簿 (様式04) ～170名'!P18</f>
        <v>0</v>
      </c>
      <c r="Q19" s="737"/>
      <c r="R19" s="528">
        <f>'加入者名簿 (様式04) ～170名'!R18</f>
        <v>157</v>
      </c>
      <c r="S19" s="544">
        <f>'加入者名簿 (様式04) ～170名'!S18</f>
        <v>0</v>
      </c>
      <c r="T19" s="563"/>
      <c r="U19" s="563"/>
      <c r="V19" s="563"/>
      <c r="W19" s="563"/>
      <c r="X19" s="563"/>
      <c r="Y19" s="586"/>
      <c r="Z19" s="528">
        <f>'加入者名簿 (様式04) ～170名'!Z18</f>
        <v>0</v>
      </c>
      <c r="AA19" s="600">
        <f>'加入者名簿 (様式04) ～170名'!AA18</f>
        <v>0</v>
      </c>
      <c r="AB19" s="600">
        <f>'加入者名簿 (様式04) ～170名'!AB18</f>
        <v>0</v>
      </c>
      <c r="AC19" s="600">
        <f>'加入者名簿 (様式04) ～170名'!AC18</f>
        <v>0</v>
      </c>
      <c r="AD19" s="614">
        <f>'加入者名簿 (様式04) ～170名'!AD18</f>
        <v>0</v>
      </c>
      <c r="AE19" s="627">
        <f>'加入者名簿 (様式04) ～170名'!AE18</f>
        <v>0</v>
      </c>
      <c r="AF19" s="635">
        <f>'加入者名簿 (様式04) ～170名'!AF18</f>
        <v>0</v>
      </c>
      <c r="AG19" s="643">
        <f>'加入者名簿 (様式04) ～170名'!AG18</f>
        <v>0</v>
      </c>
    </row>
    <row r="20" spans="1:33" s="510" customFormat="1" ht="27" customHeight="1">
      <c r="A20" s="528">
        <f>'加入者名簿 (様式04) ～170名'!A19</f>
        <v>138</v>
      </c>
      <c r="B20" s="544">
        <f>'加入者名簿 (様式04) ～170名'!B19</f>
        <v>0</v>
      </c>
      <c r="C20" s="563"/>
      <c r="D20" s="563"/>
      <c r="E20" s="563"/>
      <c r="F20" s="563"/>
      <c r="G20" s="563"/>
      <c r="H20" s="586"/>
      <c r="I20" s="528">
        <f>'加入者名簿 (様式04) ～170名'!I19</f>
        <v>0</v>
      </c>
      <c r="J20" s="600">
        <f>'加入者名簿 (様式04) ～170名'!J19</f>
        <v>0</v>
      </c>
      <c r="K20" s="600">
        <f>'加入者名簿 (様式04) ～170名'!K19</f>
        <v>0</v>
      </c>
      <c r="L20" s="600">
        <f>'加入者名簿 (様式04) ～170名'!L19</f>
        <v>0</v>
      </c>
      <c r="M20" s="614">
        <f>'加入者名簿2 (様式04) ～90名'!M19</f>
        <v>0</v>
      </c>
      <c r="N20" s="627">
        <f>'加入者名簿 (様式04) ～170名'!N19</f>
        <v>0</v>
      </c>
      <c r="O20" s="635">
        <f>'加入者名簿 (様式04) ～170名'!O19</f>
        <v>0</v>
      </c>
      <c r="P20" s="643">
        <f>'加入者名簿 (様式04) ～170名'!P19</f>
        <v>0</v>
      </c>
      <c r="Q20" s="737"/>
      <c r="R20" s="528">
        <f>'加入者名簿 (様式04) ～170名'!R19</f>
        <v>158</v>
      </c>
      <c r="S20" s="544">
        <f>'加入者名簿 (様式04) ～170名'!S19</f>
        <v>0</v>
      </c>
      <c r="T20" s="563"/>
      <c r="U20" s="563"/>
      <c r="V20" s="563"/>
      <c r="W20" s="563"/>
      <c r="X20" s="563"/>
      <c r="Y20" s="586"/>
      <c r="Z20" s="528">
        <f>'加入者名簿 (様式04) ～170名'!Z19</f>
        <v>0</v>
      </c>
      <c r="AA20" s="600">
        <f>'加入者名簿 (様式04) ～170名'!AA19</f>
        <v>0</v>
      </c>
      <c r="AB20" s="600">
        <f>'加入者名簿 (様式04) ～170名'!AB19</f>
        <v>0</v>
      </c>
      <c r="AC20" s="600">
        <f>'加入者名簿 (様式04) ～170名'!AC19</f>
        <v>0</v>
      </c>
      <c r="AD20" s="614">
        <f>'加入者名簿 (様式04) ～170名'!AD19</f>
        <v>0</v>
      </c>
      <c r="AE20" s="627">
        <f>'加入者名簿 (様式04) ～170名'!AE19</f>
        <v>0</v>
      </c>
      <c r="AF20" s="635">
        <f>'加入者名簿 (様式04) ～170名'!AF19</f>
        <v>0</v>
      </c>
      <c r="AG20" s="643">
        <f>'加入者名簿 (様式04) ～170名'!AG19</f>
        <v>0</v>
      </c>
    </row>
    <row r="21" spans="1:33" s="510" customFormat="1" ht="27" customHeight="1">
      <c r="A21" s="528">
        <f>'加入者名簿 (様式04) ～170名'!A20</f>
        <v>139</v>
      </c>
      <c r="B21" s="544">
        <f>'加入者名簿 (様式04) ～170名'!B20</f>
        <v>0</v>
      </c>
      <c r="C21" s="563"/>
      <c r="D21" s="563"/>
      <c r="E21" s="563"/>
      <c r="F21" s="563"/>
      <c r="G21" s="563"/>
      <c r="H21" s="586"/>
      <c r="I21" s="528">
        <f>'加入者名簿 (様式04) ～170名'!I20</f>
        <v>0</v>
      </c>
      <c r="J21" s="600">
        <f>'加入者名簿 (様式04) ～170名'!J20</f>
        <v>0</v>
      </c>
      <c r="K21" s="600">
        <f>'加入者名簿 (様式04) ～170名'!K20</f>
        <v>0</v>
      </c>
      <c r="L21" s="600">
        <f>'加入者名簿 (様式04) ～170名'!L20</f>
        <v>0</v>
      </c>
      <c r="M21" s="614">
        <f>'加入者名簿2 (様式04) ～90名'!M20</f>
        <v>0</v>
      </c>
      <c r="N21" s="627">
        <f>'加入者名簿 (様式04) ～170名'!N20</f>
        <v>0</v>
      </c>
      <c r="O21" s="635">
        <f>'加入者名簿 (様式04) ～170名'!O20</f>
        <v>0</v>
      </c>
      <c r="P21" s="643">
        <f>'加入者名簿 (様式04) ～170名'!P20</f>
        <v>0</v>
      </c>
      <c r="Q21" s="737"/>
      <c r="R21" s="528">
        <f>'加入者名簿 (様式04) ～170名'!R20</f>
        <v>159</v>
      </c>
      <c r="S21" s="544">
        <f>'加入者名簿 (様式04) ～170名'!S20</f>
        <v>0</v>
      </c>
      <c r="T21" s="563"/>
      <c r="U21" s="563"/>
      <c r="V21" s="563"/>
      <c r="W21" s="563"/>
      <c r="X21" s="563"/>
      <c r="Y21" s="586"/>
      <c r="Z21" s="528">
        <f>'加入者名簿 (様式04) ～170名'!Z20</f>
        <v>0</v>
      </c>
      <c r="AA21" s="600">
        <f>'加入者名簿 (様式04) ～170名'!AA20</f>
        <v>0</v>
      </c>
      <c r="AB21" s="600">
        <f>'加入者名簿 (様式04) ～170名'!AB20</f>
        <v>0</v>
      </c>
      <c r="AC21" s="600">
        <f>'加入者名簿 (様式04) ～170名'!AC20</f>
        <v>0</v>
      </c>
      <c r="AD21" s="614">
        <f>'加入者名簿 (様式04) ～170名'!AD20</f>
        <v>0</v>
      </c>
      <c r="AE21" s="627">
        <f>'加入者名簿 (様式04) ～170名'!AE20</f>
        <v>0</v>
      </c>
      <c r="AF21" s="635">
        <f>'加入者名簿 (様式04) ～170名'!AF20</f>
        <v>0</v>
      </c>
      <c r="AG21" s="643">
        <f>'加入者名簿 (様式04) ～170名'!AG20</f>
        <v>0</v>
      </c>
    </row>
    <row r="22" spans="1:33" s="510" customFormat="1" ht="27" customHeight="1">
      <c r="A22" s="528">
        <f>'加入者名簿 (様式04) ～170名'!A21</f>
        <v>140</v>
      </c>
      <c r="B22" s="544">
        <f>'加入者名簿 (様式04) ～170名'!B21</f>
        <v>0</v>
      </c>
      <c r="C22" s="563"/>
      <c r="D22" s="563"/>
      <c r="E22" s="563"/>
      <c r="F22" s="563"/>
      <c r="G22" s="563"/>
      <c r="H22" s="586"/>
      <c r="I22" s="528">
        <f>'加入者名簿 (様式04) ～170名'!I21</f>
        <v>0</v>
      </c>
      <c r="J22" s="600">
        <f>'加入者名簿 (様式04) ～170名'!J21</f>
        <v>0</v>
      </c>
      <c r="K22" s="600">
        <f>'加入者名簿 (様式04) ～170名'!K21</f>
        <v>0</v>
      </c>
      <c r="L22" s="600">
        <f>'加入者名簿 (様式04) ～170名'!L21</f>
        <v>0</v>
      </c>
      <c r="M22" s="614">
        <f>'加入者名簿2 (様式04) ～90名'!M21</f>
        <v>0</v>
      </c>
      <c r="N22" s="627">
        <f>'加入者名簿 (様式04) ～170名'!N21</f>
        <v>0</v>
      </c>
      <c r="O22" s="635">
        <f>'加入者名簿 (様式04) ～170名'!O21</f>
        <v>0</v>
      </c>
      <c r="P22" s="643">
        <f>'加入者名簿 (様式04) ～170名'!P21</f>
        <v>0</v>
      </c>
      <c r="Q22" s="737"/>
      <c r="R22" s="528">
        <f>'加入者名簿 (様式04) ～170名'!R21</f>
        <v>160</v>
      </c>
      <c r="S22" s="544">
        <f>'加入者名簿 (様式04) ～170名'!S21</f>
        <v>0</v>
      </c>
      <c r="T22" s="563"/>
      <c r="U22" s="563"/>
      <c r="V22" s="563"/>
      <c r="W22" s="563"/>
      <c r="X22" s="563"/>
      <c r="Y22" s="586"/>
      <c r="Z22" s="528">
        <f>'加入者名簿 (様式04) ～170名'!Z21</f>
        <v>0</v>
      </c>
      <c r="AA22" s="600">
        <f>'加入者名簿 (様式04) ～170名'!AA21</f>
        <v>0</v>
      </c>
      <c r="AB22" s="600">
        <f>'加入者名簿 (様式04) ～170名'!AB21</f>
        <v>0</v>
      </c>
      <c r="AC22" s="600">
        <f>'加入者名簿 (様式04) ～170名'!AC21</f>
        <v>0</v>
      </c>
      <c r="AD22" s="614">
        <f>'加入者名簿 (様式04) ～170名'!AD21</f>
        <v>0</v>
      </c>
      <c r="AE22" s="627">
        <f>'加入者名簿 (様式04) ～170名'!AE21</f>
        <v>0</v>
      </c>
      <c r="AF22" s="635">
        <f>'加入者名簿 (様式04) ～170名'!AF21</f>
        <v>0</v>
      </c>
      <c r="AG22" s="643">
        <f>'加入者名簿 (様式04) ～170名'!AG21</f>
        <v>0</v>
      </c>
    </row>
    <row r="23" spans="1:33" s="510" customFormat="1" ht="27" customHeight="1">
      <c r="A23" s="528">
        <f>'加入者名簿 (様式04) ～170名'!A22</f>
        <v>141</v>
      </c>
      <c r="B23" s="544">
        <f>'加入者名簿 (様式04) ～170名'!B22</f>
        <v>0</v>
      </c>
      <c r="C23" s="563"/>
      <c r="D23" s="563"/>
      <c r="E23" s="563"/>
      <c r="F23" s="563"/>
      <c r="G23" s="563"/>
      <c r="H23" s="586"/>
      <c r="I23" s="528">
        <f>'加入者名簿 (様式04) ～170名'!I22</f>
        <v>0</v>
      </c>
      <c r="J23" s="600">
        <f>'加入者名簿 (様式04) ～170名'!J22</f>
        <v>0</v>
      </c>
      <c r="K23" s="600">
        <f>'加入者名簿 (様式04) ～170名'!K22</f>
        <v>0</v>
      </c>
      <c r="L23" s="600">
        <f>'加入者名簿 (様式04) ～170名'!L22</f>
        <v>0</v>
      </c>
      <c r="M23" s="614">
        <f>'加入者名簿2 (様式04) ～90名'!M22</f>
        <v>0</v>
      </c>
      <c r="N23" s="627">
        <f>'加入者名簿 (様式04) ～170名'!N22</f>
        <v>0</v>
      </c>
      <c r="O23" s="635">
        <f>'加入者名簿 (様式04) ～170名'!O22</f>
        <v>0</v>
      </c>
      <c r="P23" s="643">
        <f>'加入者名簿 (様式04) ～170名'!P22</f>
        <v>0</v>
      </c>
      <c r="Q23" s="737"/>
      <c r="R23" s="528">
        <f>'加入者名簿 (様式04) ～170名'!R22</f>
        <v>161</v>
      </c>
      <c r="S23" s="544">
        <f>'加入者名簿 (様式04) ～170名'!S22</f>
        <v>0</v>
      </c>
      <c r="T23" s="563"/>
      <c r="U23" s="563"/>
      <c r="V23" s="563"/>
      <c r="W23" s="563"/>
      <c r="X23" s="563"/>
      <c r="Y23" s="586"/>
      <c r="Z23" s="528">
        <f>'加入者名簿 (様式04) ～170名'!Z22</f>
        <v>0</v>
      </c>
      <c r="AA23" s="600">
        <f>'加入者名簿 (様式04) ～170名'!AA22</f>
        <v>0</v>
      </c>
      <c r="AB23" s="600">
        <f>'加入者名簿 (様式04) ～170名'!AB22</f>
        <v>0</v>
      </c>
      <c r="AC23" s="600">
        <f>'加入者名簿 (様式04) ～170名'!AC22</f>
        <v>0</v>
      </c>
      <c r="AD23" s="614">
        <f>'加入者名簿 (様式04) ～170名'!AD22</f>
        <v>0</v>
      </c>
      <c r="AE23" s="627">
        <f>'加入者名簿 (様式04) ～170名'!AE22</f>
        <v>0</v>
      </c>
      <c r="AF23" s="635">
        <f>'加入者名簿 (様式04) ～170名'!AF22</f>
        <v>0</v>
      </c>
      <c r="AG23" s="643">
        <f>'加入者名簿 (様式04) ～170名'!AG22</f>
        <v>0</v>
      </c>
    </row>
    <row r="24" spans="1:33" s="510" customFormat="1" ht="27" customHeight="1">
      <c r="A24" s="528">
        <f>'加入者名簿 (様式04) ～170名'!A23</f>
        <v>142</v>
      </c>
      <c r="B24" s="544">
        <f>'加入者名簿 (様式04) ～170名'!B23</f>
        <v>0</v>
      </c>
      <c r="C24" s="563"/>
      <c r="D24" s="563"/>
      <c r="E24" s="563"/>
      <c r="F24" s="563"/>
      <c r="G24" s="563"/>
      <c r="H24" s="586"/>
      <c r="I24" s="528">
        <f>'加入者名簿 (様式04) ～170名'!I23</f>
        <v>0</v>
      </c>
      <c r="J24" s="600">
        <f>'加入者名簿 (様式04) ～170名'!J23</f>
        <v>0</v>
      </c>
      <c r="K24" s="600">
        <f>'加入者名簿 (様式04) ～170名'!K23</f>
        <v>0</v>
      </c>
      <c r="L24" s="600">
        <f>'加入者名簿 (様式04) ～170名'!L23</f>
        <v>0</v>
      </c>
      <c r="M24" s="614">
        <f>'加入者名簿2 (様式04) ～90名'!M23</f>
        <v>0</v>
      </c>
      <c r="N24" s="627">
        <f>'加入者名簿 (様式04) ～170名'!N23</f>
        <v>0</v>
      </c>
      <c r="O24" s="635">
        <f>'加入者名簿 (様式04) ～170名'!O23</f>
        <v>0</v>
      </c>
      <c r="P24" s="643">
        <f>'加入者名簿 (様式04) ～170名'!P23</f>
        <v>0</v>
      </c>
      <c r="Q24" s="737"/>
      <c r="R24" s="528">
        <f>'加入者名簿 (様式04) ～170名'!R23</f>
        <v>162</v>
      </c>
      <c r="S24" s="544">
        <f>'加入者名簿 (様式04) ～170名'!S23</f>
        <v>0</v>
      </c>
      <c r="T24" s="563"/>
      <c r="U24" s="563"/>
      <c r="V24" s="563"/>
      <c r="W24" s="563"/>
      <c r="X24" s="563"/>
      <c r="Y24" s="586"/>
      <c r="Z24" s="528">
        <f>'加入者名簿 (様式04) ～170名'!Z23</f>
        <v>0</v>
      </c>
      <c r="AA24" s="600">
        <f>'加入者名簿 (様式04) ～170名'!AA23</f>
        <v>0</v>
      </c>
      <c r="AB24" s="600">
        <f>'加入者名簿 (様式04) ～170名'!AB23</f>
        <v>0</v>
      </c>
      <c r="AC24" s="600">
        <f>'加入者名簿 (様式04) ～170名'!AC23</f>
        <v>0</v>
      </c>
      <c r="AD24" s="614">
        <f>'加入者名簿 (様式04) ～170名'!AD23</f>
        <v>0</v>
      </c>
      <c r="AE24" s="627">
        <f>'加入者名簿 (様式04) ～170名'!AE23</f>
        <v>0</v>
      </c>
      <c r="AF24" s="635">
        <f>'加入者名簿 (様式04) ～170名'!AF23</f>
        <v>0</v>
      </c>
      <c r="AG24" s="643">
        <f>'加入者名簿 (様式04) ～170名'!AG23</f>
        <v>0</v>
      </c>
    </row>
    <row r="25" spans="1:33" s="510" customFormat="1" ht="27" customHeight="1">
      <c r="A25" s="528">
        <f>'加入者名簿 (様式04) ～170名'!A24</f>
        <v>143</v>
      </c>
      <c r="B25" s="544">
        <f>'加入者名簿 (様式04) ～170名'!B24</f>
        <v>0</v>
      </c>
      <c r="C25" s="563"/>
      <c r="D25" s="563"/>
      <c r="E25" s="563"/>
      <c r="F25" s="563"/>
      <c r="G25" s="563"/>
      <c r="H25" s="586"/>
      <c r="I25" s="528">
        <f>'加入者名簿 (様式04) ～170名'!I24</f>
        <v>0</v>
      </c>
      <c r="J25" s="600">
        <f>'加入者名簿 (様式04) ～170名'!J24</f>
        <v>0</v>
      </c>
      <c r="K25" s="600">
        <f>'加入者名簿 (様式04) ～170名'!K24</f>
        <v>0</v>
      </c>
      <c r="L25" s="600">
        <f>'加入者名簿 (様式04) ～170名'!L24</f>
        <v>0</v>
      </c>
      <c r="M25" s="614">
        <f>'加入者名簿2 (様式04) ～90名'!M24</f>
        <v>0</v>
      </c>
      <c r="N25" s="627">
        <f>'加入者名簿 (様式04) ～170名'!N24</f>
        <v>0</v>
      </c>
      <c r="O25" s="635">
        <f>'加入者名簿 (様式04) ～170名'!O24</f>
        <v>0</v>
      </c>
      <c r="P25" s="643">
        <f>'加入者名簿 (様式04) ～170名'!P24</f>
        <v>0</v>
      </c>
      <c r="Q25" s="737"/>
      <c r="R25" s="528">
        <f>'加入者名簿 (様式04) ～170名'!R24</f>
        <v>163</v>
      </c>
      <c r="S25" s="544">
        <f>'加入者名簿 (様式04) ～170名'!S24</f>
        <v>0</v>
      </c>
      <c r="T25" s="563"/>
      <c r="U25" s="563"/>
      <c r="V25" s="563"/>
      <c r="W25" s="563"/>
      <c r="X25" s="563"/>
      <c r="Y25" s="586"/>
      <c r="Z25" s="528">
        <f>'加入者名簿 (様式04) ～170名'!Z24</f>
        <v>0</v>
      </c>
      <c r="AA25" s="600">
        <f>'加入者名簿 (様式04) ～170名'!AA24</f>
        <v>0</v>
      </c>
      <c r="AB25" s="600">
        <f>'加入者名簿 (様式04) ～170名'!AB24</f>
        <v>0</v>
      </c>
      <c r="AC25" s="600">
        <f>'加入者名簿 (様式04) ～170名'!AC24</f>
        <v>0</v>
      </c>
      <c r="AD25" s="614">
        <f>'加入者名簿 (様式04) ～170名'!AD24</f>
        <v>0</v>
      </c>
      <c r="AE25" s="627">
        <f>'加入者名簿 (様式04) ～170名'!AE24</f>
        <v>0</v>
      </c>
      <c r="AF25" s="635">
        <f>'加入者名簿 (様式04) ～170名'!AF24</f>
        <v>0</v>
      </c>
      <c r="AG25" s="643">
        <f>'加入者名簿 (様式04) ～170名'!AG24</f>
        <v>0</v>
      </c>
    </row>
    <row r="26" spans="1:33" s="510" customFormat="1" ht="27" customHeight="1">
      <c r="A26" s="528">
        <f>'加入者名簿 (様式04) ～170名'!A25</f>
        <v>144</v>
      </c>
      <c r="B26" s="544">
        <f>'加入者名簿 (様式04) ～170名'!B25</f>
        <v>0</v>
      </c>
      <c r="C26" s="563"/>
      <c r="D26" s="563"/>
      <c r="E26" s="563"/>
      <c r="F26" s="563"/>
      <c r="G26" s="563"/>
      <c r="H26" s="586"/>
      <c r="I26" s="528">
        <f>'加入者名簿 (様式04) ～170名'!I25</f>
        <v>0</v>
      </c>
      <c r="J26" s="600">
        <f>'加入者名簿 (様式04) ～170名'!J25</f>
        <v>0</v>
      </c>
      <c r="K26" s="600">
        <f>'加入者名簿 (様式04) ～170名'!K25</f>
        <v>0</v>
      </c>
      <c r="L26" s="600">
        <f>'加入者名簿 (様式04) ～170名'!L25</f>
        <v>0</v>
      </c>
      <c r="M26" s="614">
        <f>'加入者名簿2 (様式04) ～90名'!M25</f>
        <v>0</v>
      </c>
      <c r="N26" s="627">
        <f>'加入者名簿 (様式04) ～170名'!N25</f>
        <v>0</v>
      </c>
      <c r="O26" s="635">
        <f>'加入者名簿 (様式04) ～170名'!O25</f>
        <v>0</v>
      </c>
      <c r="P26" s="643">
        <f>'加入者名簿 (様式04) ～170名'!P25</f>
        <v>0</v>
      </c>
      <c r="Q26" s="737"/>
      <c r="R26" s="528">
        <f>'加入者名簿 (様式04) ～170名'!R25</f>
        <v>164</v>
      </c>
      <c r="S26" s="544">
        <f>'加入者名簿 (様式04) ～170名'!S25</f>
        <v>0</v>
      </c>
      <c r="T26" s="563"/>
      <c r="U26" s="563"/>
      <c r="V26" s="563"/>
      <c r="W26" s="563"/>
      <c r="X26" s="563"/>
      <c r="Y26" s="586"/>
      <c r="Z26" s="528">
        <f>'加入者名簿 (様式04) ～170名'!Z25</f>
        <v>0</v>
      </c>
      <c r="AA26" s="600">
        <f>'加入者名簿 (様式04) ～170名'!AA25</f>
        <v>0</v>
      </c>
      <c r="AB26" s="600">
        <f>'加入者名簿 (様式04) ～170名'!AB25</f>
        <v>0</v>
      </c>
      <c r="AC26" s="600">
        <f>'加入者名簿 (様式04) ～170名'!AC25</f>
        <v>0</v>
      </c>
      <c r="AD26" s="614">
        <f>'加入者名簿 (様式04) ～170名'!AD25</f>
        <v>0</v>
      </c>
      <c r="AE26" s="627">
        <f>'加入者名簿 (様式04) ～170名'!AE25</f>
        <v>0</v>
      </c>
      <c r="AF26" s="635">
        <f>'加入者名簿 (様式04) ～170名'!AF25</f>
        <v>0</v>
      </c>
      <c r="AG26" s="643">
        <f>'加入者名簿 (様式04) ～170名'!AG25</f>
        <v>0</v>
      </c>
    </row>
    <row r="27" spans="1:33" s="510" customFormat="1" ht="27" customHeight="1">
      <c r="A27" s="528">
        <f>'加入者名簿 (様式04) ～170名'!A26</f>
        <v>145</v>
      </c>
      <c r="B27" s="544">
        <f>'加入者名簿 (様式04) ～170名'!B26</f>
        <v>0</v>
      </c>
      <c r="C27" s="563"/>
      <c r="D27" s="563"/>
      <c r="E27" s="563"/>
      <c r="F27" s="563"/>
      <c r="G27" s="563"/>
      <c r="H27" s="586"/>
      <c r="I27" s="528">
        <f>'加入者名簿 (様式04) ～170名'!I26</f>
        <v>0</v>
      </c>
      <c r="J27" s="600">
        <f>'加入者名簿 (様式04) ～170名'!J26</f>
        <v>0</v>
      </c>
      <c r="K27" s="600">
        <f>'加入者名簿 (様式04) ～170名'!K26</f>
        <v>0</v>
      </c>
      <c r="L27" s="600">
        <f>'加入者名簿 (様式04) ～170名'!L26</f>
        <v>0</v>
      </c>
      <c r="M27" s="614">
        <f>'加入者名簿2 (様式04) ～90名'!M26</f>
        <v>0</v>
      </c>
      <c r="N27" s="627">
        <f>'加入者名簿 (様式04) ～170名'!N26</f>
        <v>0</v>
      </c>
      <c r="O27" s="635">
        <f>'加入者名簿 (様式04) ～170名'!O26</f>
        <v>0</v>
      </c>
      <c r="P27" s="643">
        <f>'加入者名簿 (様式04) ～170名'!P26</f>
        <v>0</v>
      </c>
      <c r="Q27" s="737"/>
      <c r="R27" s="528">
        <f>'加入者名簿 (様式04) ～170名'!R26</f>
        <v>165</v>
      </c>
      <c r="S27" s="544">
        <f>'加入者名簿 (様式04) ～170名'!S26</f>
        <v>0</v>
      </c>
      <c r="T27" s="563"/>
      <c r="U27" s="563"/>
      <c r="V27" s="563"/>
      <c r="W27" s="563"/>
      <c r="X27" s="563"/>
      <c r="Y27" s="586"/>
      <c r="Z27" s="528">
        <f>'加入者名簿 (様式04) ～170名'!Z26</f>
        <v>0</v>
      </c>
      <c r="AA27" s="600">
        <f>'加入者名簿 (様式04) ～170名'!AA26</f>
        <v>0</v>
      </c>
      <c r="AB27" s="600">
        <f>'加入者名簿 (様式04) ～170名'!AB26</f>
        <v>0</v>
      </c>
      <c r="AC27" s="600">
        <f>'加入者名簿 (様式04) ～170名'!AC26</f>
        <v>0</v>
      </c>
      <c r="AD27" s="614">
        <f>'加入者名簿 (様式04) ～170名'!AD26</f>
        <v>0</v>
      </c>
      <c r="AE27" s="627">
        <f>'加入者名簿 (様式04) ～170名'!AE26</f>
        <v>0</v>
      </c>
      <c r="AF27" s="635">
        <f>'加入者名簿 (様式04) ～170名'!AF26</f>
        <v>0</v>
      </c>
      <c r="AG27" s="643">
        <f>'加入者名簿 (様式04) ～170名'!AG26</f>
        <v>0</v>
      </c>
    </row>
    <row r="28" spans="1:33" s="510" customFormat="1" ht="27" customHeight="1">
      <c r="A28" s="528">
        <f>'加入者名簿 (様式04) ～170名'!A27</f>
        <v>146</v>
      </c>
      <c r="B28" s="544">
        <f>'加入者名簿 (様式04) ～170名'!B27</f>
        <v>0</v>
      </c>
      <c r="C28" s="563"/>
      <c r="D28" s="563"/>
      <c r="E28" s="563"/>
      <c r="F28" s="563"/>
      <c r="G28" s="563"/>
      <c r="H28" s="586"/>
      <c r="I28" s="528">
        <f>'加入者名簿 (様式04) ～170名'!I27</f>
        <v>0</v>
      </c>
      <c r="J28" s="600">
        <f>'加入者名簿 (様式04) ～170名'!J27</f>
        <v>0</v>
      </c>
      <c r="K28" s="600">
        <f>'加入者名簿 (様式04) ～170名'!K27</f>
        <v>0</v>
      </c>
      <c r="L28" s="600">
        <f>'加入者名簿 (様式04) ～170名'!L27</f>
        <v>0</v>
      </c>
      <c r="M28" s="614">
        <f>'加入者名簿2 (様式04) ～90名'!M27</f>
        <v>0</v>
      </c>
      <c r="N28" s="627">
        <f>'加入者名簿 (様式04) ～170名'!N27</f>
        <v>0</v>
      </c>
      <c r="O28" s="635">
        <f>'加入者名簿 (様式04) ～170名'!O27</f>
        <v>0</v>
      </c>
      <c r="P28" s="643">
        <f>'加入者名簿 (様式04) ～170名'!P27</f>
        <v>0</v>
      </c>
      <c r="Q28" s="737"/>
      <c r="R28" s="528">
        <f>'加入者名簿 (様式04) ～170名'!R27</f>
        <v>166</v>
      </c>
      <c r="S28" s="544">
        <f>'加入者名簿 (様式04) ～170名'!S27</f>
        <v>0</v>
      </c>
      <c r="T28" s="563"/>
      <c r="U28" s="563"/>
      <c r="V28" s="563"/>
      <c r="W28" s="563"/>
      <c r="X28" s="563"/>
      <c r="Y28" s="586"/>
      <c r="Z28" s="528">
        <f>'加入者名簿 (様式04) ～170名'!Z27</f>
        <v>0</v>
      </c>
      <c r="AA28" s="600">
        <f>'加入者名簿 (様式04) ～170名'!AA27</f>
        <v>0</v>
      </c>
      <c r="AB28" s="600">
        <f>'加入者名簿 (様式04) ～170名'!AB27</f>
        <v>0</v>
      </c>
      <c r="AC28" s="600">
        <f>'加入者名簿 (様式04) ～170名'!AC27</f>
        <v>0</v>
      </c>
      <c r="AD28" s="614">
        <f>'加入者名簿 (様式04) ～170名'!AD27</f>
        <v>0</v>
      </c>
      <c r="AE28" s="627">
        <f>'加入者名簿 (様式04) ～170名'!AE27</f>
        <v>0</v>
      </c>
      <c r="AF28" s="635">
        <f>'加入者名簿 (様式04) ～170名'!AF27</f>
        <v>0</v>
      </c>
      <c r="AG28" s="643">
        <f>'加入者名簿 (様式04) ～170名'!AG27</f>
        <v>0</v>
      </c>
    </row>
    <row r="29" spans="1:33" s="510" customFormat="1" ht="27" customHeight="1">
      <c r="A29" s="528">
        <f>'加入者名簿 (様式04) ～170名'!A28</f>
        <v>147</v>
      </c>
      <c r="B29" s="544">
        <f>'加入者名簿 (様式04) ～170名'!B28</f>
        <v>0</v>
      </c>
      <c r="C29" s="563"/>
      <c r="D29" s="563"/>
      <c r="E29" s="563"/>
      <c r="F29" s="563"/>
      <c r="G29" s="563"/>
      <c r="H29" s="586"/>
      <c r="I29" s="528">
        <f>'加入者名簿 (様式04) ～170名'!I28</f>
        <v>0</v>
      </c>
      <c r="J29" s="600">
        <f>'加入者名簿 (様式04) ～170名'!J28</f>
        <v>0</v>
      </c>
      <c r="K29" s="600">
        <f>'加入者名簿 (様式04) ～170名'!K28</f>
        <v>0</v>
      </c>
      <c r="L29" s="600">
        <f>'加入者名簿 (様式04) ～170名'!L28</f>
        <v>0</v>
      </c>
      <c r="M29" s="614">
        <f>'加入者名簿2 (様式04) ～90名'!M28</f>
        <v>0</v>
      </c>
      <c r="N29" s="627">
        <f>'加入者名簿 (様式04) ～170名'!N28</f>
        <v>0</v>
      </c>
      <c r="O29" s="635">
        <f>'加入者名簿 (様式04) ～170名'!O28</f>
        <v>0</v>
      </c>
      <c r="P29" s="643">
        <f>'加入者名簿 (様式04) ～170名'!P28</f>
        <v>0</v>
      </c>
      <c r="Q29" s="737"/>
      <c r="R29" s="528">
        <f>'加入者名簿 (様式04) ～170名'!R28</f>
        <v>167</v>
      </c>
      <c r="S29" s="544">
        <f>'加入者名簿 (様式04) ～170名'!S28</f>
        <v>0</v>
      </c>
      <c r="T29" s="563"/>
      <c r="U29" s="563"/>
      <c r="V29" s="563"/>
      <c r="W29" s="563"/>
      <c r="X29" s="563"/>
      <c r="Y29" s="586"/>
      <c r="Z29" s="528">
        <f>'加入者名簿 (様式04) ～170名'!Z28</f>
        <v>0</v>
      </c>
      <c r="AA29" s="600">
        <f>'加入者名簿 (様式04) ～170名'!AA28</f>
        <v>0</v>
      </c>
      <c r="AB29" s="600">
        <f>'加入者名簿 (様式04) ～170名'!AB28</f>
        <v>0</v>
      </c>
      <c r="AC29" s="600">
        <f>'加入者名簿 (様式04) ～170名'!AC28</f>
        <v>0</v>
      </c>
      <c r="AD29" s="614">
        <f>'加入者名簿 (様式04) ～170名'!AD28</f>
        <v>0</v>
      </c>
      <c r="AE29" s="627">
        <f>'加入者名簿 (様式04) ～170名'!AE28</f>
        <v>0</v>
      </c>
      <c r="AF29" s="635">
        <f>'加入者名簿 (様式04) ～170名'!AF28</f>
        <v>0</v>
      </c>
      <c r="AG29" s="643">
        <f>'加入者名簿 (様式04) ～170名'!AG28</f>
        <v>0</v>
      </c>
    </row>
    <row r="30" spans="1:33" s="510" customFormat="1" ht="27" customHeight="1">
      <c r="A30" s="528">
        <f>'加入者名簿 (様式04) ～170名'!A29</f>
        <v>148</v>
      </c>
      <c r="B30" s="544">
        <f>'加入者名簿 (様式04) ～170名'!B29</f>
        <v>0</v>
      </c>
      <c r="C30" s="563"/>
      <c r="D30" s="563"/>
      <c r="E30" s="563"/>
      <c r="F30" s="563"/>
      <c r="G30" s="563"/>
      <c r="H30" s="586"/>
      <c r="I30" s="528">
        <f>'加入者名簿 (様式04) ～170名'!I29</f>
        <v>0</v>
      </c>
      <c r="J30" s="600">
        <f>'加入者名簿 (様式04) ～170名'!J29</f>
        <v>0</v>
      </c>
      <c r="K30" s="600">
        <f>'加入者名簿 (様式04) ～170名'!K29</f>
        <v>0</v>
      </c>
      <c r="L30" s="600">
        <f>'加入者名簿 (様式04) ～170名'!L29</f>
        <v>0</v>
      </c>
      <c r="M30" s="614">
        <f>'加入者名簿2 (様式04) ～90名'!M29</f>
        <v>0</v>
      </c>
      <c r="N30" s="627">
        <f>'加入者名簿 (様式04) ～170名'!N29</f>
        <v>0</v>
      </c>
      <c r="O30" s="635">
        <f>'加入者名簿 (様式04) ～170名'!O29</f>
        <v>0</v>
      </c>
      <c r="P30" s="643">
        <f>'加入者名簿 (様式04) ～170名'!P29</f>
        <v>0</v>
      </c>
      <c r="Q30" s="737"/>
      <c r="R30" s="528">
        <f>'加入者名簿 (様式04) ～170名'!R29</f>
        <v>168</v>
      </c>
      <c r="S30" s="544">
        <f>'加入者名簿 (様式04) ～170名'!S29</f>
        <v>0</v>
      </c>
      <c r="T30" s="563"/>
      <c r="U30" s="563"/>
      <c r="V30" s="563"/>
      <c r="W30" s="563"/>
      <c r="X30" s="563"/>
      <c r="Y30" s="586"/>
      <c r="Z30" s="528">
        <f>'加入者名簿 (様式04) ～170名'!Z29</f>
        <v>0</v>
      </c>
      <c r="AA30" s="600">
        <f>'加入者名簿 (様式04) ～170名'!AA29</f>
        <v>0</v>
      </c>
      <c r="AB30" s="600">
        <f>'加入者名簿 (様式04) ～170名'!AB29</f>
        <v>0</v>
      </c>
      <c r="AC30" s="600">
        <f>'加入者名簿 (様式04) ～170名'!AC29</f>
        <v>0</v>
      </c>
      <c r="AD30" s="614">
        <f>'加入者名簿 (様式04) ～170名'!AD29</f>
        <v>0</v>
      </c>
      <c r="AE30" s="627">
        <f>'加入者名簿 (様式04) ～170名'!AE29</f>
        <v>0</v>
      </c>
      <c r="AF30" s="635">
        <f>'加入者名簿 (様式04) ～170名'!AF29</f>
        <v>0</v>
      </c>
      <c r="AG30" s="643">
        <f>'加入者名簿 (様式04) ～170名'!AG29</f>
        <v>0</v>
      </c>
    </row>
    <row r="31" spans="1:33" s="510" customFormat="1" ht="27" customHeight="1">
      <c r="A31" s="528">
        <f>'加入者名簿 (様式04) ～170名'!A30</f>
        <v>149</v>
      </c>
      <c r="B31" s="544">
        <f>'加入者名簿 (様式04) ～170名'!B30</f>
        <v>0</v>
      </c>
      <c r="C31" s="563"/>
      <c r="D31" s="563"/>
      <c r="E31" s="563"/>
      <c r="F31" s="563"/>
      <c r="G31" s="563"/>
      <c r="H31" s="586"/>
      <c r="I31" s="528">
        <f>'加入者名簿 (様式04) ～170名'!I30</f>
        <v>0</v>
      </c>
      <c r="J31" s="600">
        <f>'加入者名簿 (様式04) ～170名'!J30</f>
        <v>0</v>
      </c>
      <c r="K31" s="600">
        <f>'加入者名簿 (様式04) ～170名'!K30</f>
        <v>0</v>
      </c>
      <c r="L31" s="600">
        <f>'加入者名簿 (様式04) ～170名'!L30</f>
        <v>0</v>
      </c>
      <c r="M31" s="614">
        <f>'加入者名簿2 (様式04) ～90名'!M30</f>
        <v>0</v>
      </c>
      <c r="N31" s="627">
        <f>'加入者名簿 (様式04) ～170名'!N30</f>
        <v>0</v>
      </c>
      <c r="O31" s="635">
        <f>'加入者名簿 (様式04) ～170名'!O30</f>
        <v>0</v>
      </c>
      <c r="P31" s="643">
        <f>'加入者名簿 (様式04) ～170名'!P30</f>
        <v>0</v>
      </c>
      <c r="Q31" s="737"/>
      <c r="R31" s="528">
        <f>'加入者名簿 (様式04) ～170名'!R30</f>
        <v>169</v>
      </c>
      <c r="S31" s="544">
        <f>'加入者名簿 (様式04) ～170名'!S30</f>
        <v>0</v>
      </c>
      <c r="T31" s="563"/>
      <c r="U31" s="563"/>
      <c r="V31" s="563"/>
      <c r="W31" s="563"/>
      <c r="X31" s="563"/>
      <c r="Y31" s="586"/>
      <c r="Z31" s="528">
        <f>'加入者名簿 (様式04) ～170名'!Z30</f>
        <v>0</v>
      </c>
      <c r="AA31" s="600">
        <f>'加入者名簿 (様式04) ～170名'!AA30</f>
        <v>0</v>
      </c>
      <c r="AB31" s="600">
        <f>'加入者名簿 (様式04) ～170名'!AB30</f>
        <v>0</v>
      </c>
      <c r="AC31" s="600">
        <f>'加入者名簿 (様式04) ～170名'!AC30</f>
        <v>0</v>
      </c>
      <c r="AD31" s="614">
        <f>'加入者名簿 (様式04) ～170名'!AD30</f>
        <v>0</v>
      </c>
      <c r="AE31" s="627">
        <f>'加入者名簿 (様式04) ～170名'!AE30</f>
        <v>0</v>
      </c>
      <c r="AF31" s="635">
        <f>'加入者名簿 (様式04) ～170名'!AF30</f>
        <v>0</v>
      </c>
      <c r="AG31" s="643">
        <f>'加入者名簿 (様式04) ～170名'!AG30</f>
        <v>0</v>
      </c>
    </row>
    <row r="32" spans="1:33" s="510" customFormat="1" ht="27" customHeight="1">
      <c r="A32" s="529">
        <f>'加入者名簿 (様式04) ～170名'!A31</f>
        <v>150</v>
      </c>
      <c r="B32" s="545">
        <f>'加入者名簿 (様式04) ～170名'!B31</f>
        <v>0</v>
      </c>
      <c r="C32" s="564"/>
      <c r="D32" s="564"/>
      <c r="E32" s="564"/>
      <c r="F32" s="564"/>
      <c r="G32" s="564"/>
      <c r="H32" s="587"/>
      <c r="I32" s="529">
        <f>'加入者名簿 (様式04) ～170名'!I31</f>
        <v>0</v>
      </c>
      <c r="J32" s="730">
        <f>'加入者名簿 (様式04) ～170名'!J31</f>
        <v>0</v>
      </c>
      <c r="K32" s="730">
        <f>'加入者名簿 (様式04) ～170名'!K31</f>
        <v>0</v>
      </c>
      <c r="L32" s="730">
        <f>'加入者名簿 (様式04) ～170名'!L31</f>
        <v>0</v>
      </c>
      <c r="M32" s="733">
        <f>'加入者名簿2 (様式04) ～90名'!M31</f>
        <v>0</v>
      </c>
      <c r="N32" s="734">
        <f>'加入者名簿 (様式04) ～170名'!N31</f>
        <v>0</v>
      </c>
      <c r="O32" s="735">
        <f>'加入者名簿 (様式04) ～170名'!O31</f>
        <v>0</v>
      </c>
      <c r="P32" s="736">
        <f>'加入者名簿 (様式04) ～170名'!P31</f>
        <v>0</v>
      </c>
      <c r="Q32" s="737"/>
      <c r="R32" s="529">
        <f>'加入者名簿 (様式04) ～170名'!R31</f>
        <v>170</v>
      </c>
      <c r="S32" s="545">
        <f>'加入者名簿 (様式04) ～170名'!S31</f>
        <v>0</v>
      </c>
      <c r="T32" s="564"/>
      <c r="U32" s="564"/>
      <c r="V32" s="564"/>
      <c r="W32" s="564"/>
      <c r="X32" s="564"/>
      <c r="Y32" s="587"/>
      <c r="Z32" s="529">
        <f>'加入者名簿 (様式04) ～170名'!Z31</f>
        <v>0</v>
      </c>
      <c r="AA32" s="730">
        <f>'加入者名簿 (様式04) ～170名'!AA31</f>
        <v>0</v>
      </c>
      <c r="AB32" s="730">
        <f>'加入者名簿 (様式04) ～170名'!AB31</f>
        <v>0</v>
      </c>
      <c r="AC32" s="730">
        <f>'加入者名簿 (様式04) ～170名'!AC31</f>
        <v>0</v>
      </c>
      <c r="AD32" s="733">
        <f>'加入者名簿 (様式04) ～170名'!AD31</f>
        <v>0</v>
      </c>
      <c r="AE32" s="734">
        <f>'加入者名簿 (様式04) ～170名'!AE31</f>
        <v>0</v>
      </c>
      <c r="AF32" s="735">
        <f>'加入者名簿 (様式04) ～170名'!AF31</f>
        <v>0</v>
      </c>
      <c r="AG32" s="736">
        <f>'加入者名簿 (様式04) ～170名'!AG31</f>
        <v>0</v>
      </c>
    </row>
    <row r="33" spans="1:33" s="512" customFormat="1" ht="7.5" customHeight="1">
      <c r="A33" s="696"/>
      <c r="B33" s="696"/>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4"/>
      <c r="AB33" s="694"/>
      <c r="AC33" s="694"/>
      <c r="AD33" s="694"/>
      <c r="AE33" s="694"/>
      <c r="AF33" s="694"/>
      <c r="AG33" s="694"/>
    </row>
    <row r="34" spans="1:33" s="512" customFormat="1" ht="15.75" customHeight="1">
      <c r="A34" s="696" t="s">
        <v>102</v>
      </c>
      <c r="B34" s="696"/>
      <c r="C34" s="696"/>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4"/>
      <c r="AB34" s="747" t="s">
        <v>14</v>
      </c>
      <c r="AC34" s="748"/>
      <c r="AD34" s="748"/>
      <c r="AE34" s="748"/>
      <c r="AF34" s="748"/>
      <c r="AG34" s="753"/>
    </row>
    <row r="35" spans="1:33" s="501" customFormat="1" ht="10.5" customHeight="1">
      <c r="B35" s="725"/>
      <c r="C35" s="725"/>
      <c r="D35" s="725"/>
      <c r="E35" s="725"/>
      <c r="F35" s="717"/>
      <c r="G35" s="717"/>
      <c r="H35" s="717"/>
      <c r="I35" s="717"/>
      <c r="K35" s="725"/>
      <c r="L35" s="725"/>
      <c r="M35" s="725"/>
      <c r="N35" s="725"/>
      <c r="O35" s="725"/>
      <c r="P35" s="717"/>
      <c r="Q35" s="717"/>
      <c r="S35" s="725"/>
      <c r="T35" s="725"/>
      <c r="U35" s="725"/>
      <c r="V35" s="725"/>
      <c r="W35" s="717"/>
      <c r="X35" s="717"/>
      <c r="Y35" s="717"/>
      <c r="Z35" s="717"/>
      <c r="AB35" s="725"/>
      <c r="AC35" s="725"/>
      <c r="AD35" s="725"/>
      <c r="AE35" s="725"/>
      <c r="AF35" s="725"/>
      <c r="AG35" s="717"/>
    </row>
    <row r="36" spans="1:33" s="510" customFormat="1" ht="10.5" customHeight="1">
      <c r="B36" s="546" t="s">
        <v>13</v>
      </c>
      <c r="C36" s="565"/>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5"/>
      <c r="AE36" s="565"/>
      <c r="AF36" s="565"/>
      <c r="AG36" s="709"/>
    </row>
    <row r="37" spans="1:33" s="510" customFormat="1" ht="10.5" customHeight="1">
      <c r="A37" s="531"/>
      <c r="B37" s="547"/>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710"/>
    </row>
    <row r="38" spans="1:33" s="510" customFormat="1" ht="10.5" customHeight="1">
      <c r="A38" s="531"/>
      <c r="B38" s="547"/>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710"/>
    </row>
    <row r="39" spans="1:33" s="510" customFormat="1" ht="12.75" customHeight="1">
      <c r="A39" s="531"/>
      <c r="B39" s="548"/>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711"/>
    </row>
  </sheetData>
  <sheetProtection password="DC5D"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Q41"/>
  <sheetViews>
    <sheetView showGridLines="0" zoomScale="85" zoomScaleNormal="85" workbookViewId="0">
      <selection activeCell="Q5" sqref="Q5:S6"/>
    </sheetView>
  </sheetViews>
  <sheetFormatPr defaultRowHeight="13.5"/>
  <cols>
    <col min="1" max="4" width="2.625" style="714" customWidth="1"/>
    <col min="5" max="5" width="4.5" style="714" customWidth="1"/>
    <col min="6" max="35" width="2.625" style="714" customWidth="1"/>
    <col min="36" max="16384" width="9" style="714" customWidth="1"/>
  </cols>
  <sheetData>
    <row r="1" spans="1:34">
      <c r="AB1" s="743" t="s">
        <v>46</v>
      </c>
      <c r="AC1" s="743"/>
      <c r="AD1" s="743"/>
      <c r="AE1" s="743"/>
      <c r="AF1" s="743"/>
      <c r="AG1" s="743"/>
      <c r="AH1" s="743"/>
    </row>
    <row r="2" spans="1:34" ht="24" customHeight="1">
      <c r="A2" s="756" t="s">
        <v>91</v>
      </c>
      <c r="B2" s="756"/>
      <c r="C2" s="756"/>
      <c r="D2" s="756"/>
      <c r="E2" s="756"/>
      <c r="F2" s="756"/>
      <c r="G2" s="756"/>
      <c r="H2" s="756"/>
      <c r="I2" s="756"/>
      <c r="J2" s="756"/>
      <c r="K2" s="756"/>
      <c r="L2" s="756"/>
      <c r="M2" s="756"/>
      <c r="N2" s="756"/>
      <c r="O2" s="756"/>
      <c r="AB2" s="743"/>
      <c r="AC2" s="743"/>
      <c r="AD2" s="743"/>
      <c r="AE2" s="743"/>
      <c r="AF2" s="743"/>
      <c r="AG2" s="743"/>
      <c r="AH2" s="743"/>
    </row>
    <row r="3" spans="1:34" ht="19.5" customHeight="1">
      <c r="B3" s="758"/>
      <c r="C3" s="758"/>
      <c r="D3" s="758"/>
      <c r="E3" s="758"/>
      <c r="F3" s="758"/>
      <c r="G3" s="758"/>
      <c r="H3" s="758"/>
      <c r="I3" s="758"/>
      <c r="J3" s="758"/>
      <c r="U3" s="811" t="s">
        <v>48</v>
      </c>
      <c r="V3" s="811"/>
      <c r="W3" s="811"/>
      <c r="X3" s="718" t="s">
        <v>9</v>
      </c>
      <c r="Y3" s="718"/>
      <c r="Z3" s="718">
        <f>'加入申込書 (様式03)'!Z4</f>
        <v>0</v>
      </c>
      <c r="AA3" s="718"/>
      <c r="AB3" s="831" t="s">
        <v>73</v>
      </c>
      <c r="AC3" s="832">
        <f>'加入申込書 (様式03)'!AB4</f>
        <v>0</v>
      </c>
      <c r="AD3" s="832"/>
      <c r="AE3" s="831" t="s">
        <v>74</v>
      </c>
      <c r="AF3" s="832">
        <f>'加入申込書 (様式03)'!AE4</f>
        <v>0</v>
      </c>
      <c r="AG3" s="832"/>
      <c r="AH3" s="831" t="s">
        <v>100</v>
      </c>
    </row>
    <row r="4" spans="1:34" ht="20.25" customHeight="1">
      <c r="B4" s="759" t="s">
        <v>94</v>
      </c>
      <c r="C4" s="759"/>
      <c r="D4" s="759"/>
      <c r="E4" s="759"/>
      <c r="F4" s="786"/>
      <c r="G4" s="786"/>
      <c r="H4" s="786"/>
      <c r="I4" s="786"/>
      <c r="J4" s="786"/>
      <c r="Y4" s="718"/>
      <c r="Z4" s="718"/>
      <c r="AB4" s="831"/>
      <c r="AC4" s="832"/>
      <c r="AD4" s="832"/>
      <c r="AE4" s="831"/>
      <c r="AF4" s="832"/>
      <c r="AG4" s="832"/>
      <c r="AH4" s="831"/>
    </row>
    <row r="5" spans="1:34" ht="14.25" customHeight="1">
      <c r="B5" s="760"/>
      <c r="C5" s="760"/>
      <c r="D5" s="760"/>
      <c r="E5" s="760"/>
      <c r="F5" s="787"/>
      <c r="G5" s="787"/>
      <c r="H5" s="787"/>
      <c r="I5" s="787"/>
      <c r="J5" s="787"/>
      <c r="K5" s="501"/>
      <c r="N5" s="794" t="s">
        <v>9</v>
      </c>
      <c r="O5" s="794"/>
      <c r="P5" s="794"/>
      <c r="Q5" s="794">
        <f>'加入申込書 (様式03)'!V7</f>
        <v>0</v>
      </c>
      <c r="R5" s="794"/>
      <c r="S5" s="794"/>
      <c r="T5" s="810" t="s">
        <v>86</v>
      </c>
      <c r="U5" s="810"/>
      <c r="V5" s="810"/>
      <c r="W5" s="810"/>
      <c r="X5" s="810"/>
      <c r="Y5" s="810"/>
      <c r="Z5" s="810"/>
      <c r="AA5" s="810"/>
      <c r="AB5" s="810"/>
      <c r="AC5" s="810"/>
      <c r="AD5" s="810"/>
      <c r="AE5" s="810"/>
      <c r="AF5" s="810"/>
    </row>
    <row r="6" spans="1:34" ht="14.25" customHeight="1">
      <c r="A6" s="757"/>
      <c r="B6" s="761"/>
      <c r="C6" s="761"/>
      <c r="D6" s="761"/>
      <c r="E6" s="761"/>
      <c r="F6" s="761"/>
      <c r="K6" s="501"/>
      <c r="N6" s="794"/>
      <c r="O6" s="794"/>
      <c r="P6" s="794"/>
      <c r="Q6" s="794"/>
      <c r="R6" s="794"/>
      <c r="S6" s="794"/>
      <c r="T6" s="809"/>
      <c r="U6" s="809"/>
      <c r="V6" s="809"/>
      <c r="W6" s="809"/>
      <c r="X6" s="809"/>
      <c r="Y6" s="809"/>
      <c r="Z6" s="809"/>
      <c r="AA6" s="809"/>
      <c r="AB6" s="809"/>
      <c r="AC6" s="809"/>
      <c r="AD6" s="809"/>
      <c r="AE6" s="809"/>
      <c r="AF6" s="809"/>
    </row>
    <row r="7" spans="1:34" ht="22.5" customHeight="1">
      <c r="P7" s="755"/>
      <c r="Q7" s="755"/>
      <c r="R7" s="755"/>
      <c r="S7" s="755"/>
      <c r="T7" s="755"/>
      <c r="U7" s="755"/>
      <c r="V7" s="818"/>
      <c r="W7" s="818"/>
      <c r="X7" s="818"/>
      <c r="Y7" s="818"/>
      <c r="Z7" s="818"/>
      <c r="AA7" s="818"/>
      <c r="AB7" s="818"/>
      <c r="AC7" s="818"/>
      <c r="AD7" s="818"/>
      <c r="AE7" s="818"/>
      <c r="AF7" s="818"/>
      <c r="AG7" s="818"/>
      <c r="AH7" s="818"/>
    </row>
    <row r="8" spans="1:34" ht="22.5" customHeight="1">
      <c r="N8" s="795" t="s">
        <v>58</v>
      </c>
      <c r="O8" s="800"/>
      <c r="P8" s="800"/>
      <c r="Q8" s="800"/>
      <c r="R8" s="800"/>
      <c r="S8" s="800"/>
      <c r="T8" s="800"/>
      <c r="U8" s="812"/>
      <c r="V8" s="819" t="str">
        <f>'年間行事計画 (様式05)'!V8</f>
        <v>米子市子ども会連合会</v>
      </c>
      <c r="W8" s="825"/>
      <c r="X8" s="825"/>
      <c r="Y8" s="825"/>
      <c r="Z8" s="825"/>
      <c r="AA8" s="825"/>
      <c r="AB8" s="825"/>
      <c r="AC8" s="825"/>
      <c r="AD8" s="825"/>
      <c r="AE8" s="825"/>
      <c r="AF8" s="825"/>
      <c r="AG8" s="825"/>
      <c r="AH8" s="843"/>
    </row>
    <row r="9" spans="1:34" ht="11.25" customHeight="1">
      <c r="N9" s="796"/>
      <c r="O9" s="801"/>
      <c r="P9" s="801"/>
      <c r="Q9" s="801"/>
      <c r="R9" s="801"/>
      <c r="S9" s="801"/>
      <c r="T9" s="801"/>
      <c r="U9" s="813"/>
      <c r="V9" s="820"/>
      <c r="W9" s="826"/>
      <c r="X9" s="826"/>
      <c r="Y9" s="826"/>
      <c r="Z9" s="826"/>
      <c r="AA9" s="826"/>
      <c r="AB9" s="826"/>
      <c r="AC9" s="826"/>
      <c r="AD9" s="826"/>
      <c r="AE9" s="826"/>
      <c r="AF9" s="826"/>
      <c r="AG9" s="826"/>
      <c r="AH9" s="844"/>
    </row>
    <row r="10" spans="1:34" s="755" customFormat="1" ht="11.25" customHeight="1">
      <c r="A10" s="755"/>
      <c r="B10" s="762"/>
      <c r="C10" s="778"/>
      <c r="D10" s="778"/>
      <c r="E10" s="778"/>
      <c r="F10" s="778"/>
      <c r="G10" s="778"/>
      <c r="H10" s="778"/>
      <c r="I10" s="778"/>
      <c r="J10" s="790"/>
      <c r="K10" s="755"/>
      <c r="L10" s="755"/>
      <c r="M10" s="755"/>
      <c r="N10" s="796" t="s">
        <v>84</v>
      </c>
      <c r="O10" s="801"/>
      <c r="P10" s="801"/>
      <c r="Q10" s="801"/>
      <c r="R10" s="801"/>
      <c r="S10" s="801"/>
      <c r="T10" s="801"/>
      <c r="U10" s="813"/>
      <c r="V10" s="821">
        <f>'加入申込書 (様式03)'!T12</f>
        <v>0</v>
      </c>
      <c r="W10" s="827"/>
      <c r="X10" s="827"/>
      <c r="Y10" s="827"/>
      <c r="Z10" s="827"/>
      <c r="AA10" s="827"/>
      <c r="AB10" s="827"/>
      <c r="AC10" s="827"/>
      <c r="AD10" s="827"/>
      <c r="AE10" s="827"/>
      <c r="AF10" s="827"/>
      <c r="AG10" s="827"/>
      <c r="AH10" s="845"/>
    </row>
    <row r="11" spans="1:34" s="755" customFormat="1" ht="25.5" customHeight="1">
      <c r="A11" s="755"/>
      <c r="B11" s="763"/>
      <c r="C11" s="779" t="s">
        <v>97</v>
      </c>
      <c r="D11" s="779"/>
      <c r="E11" s="779"/>
      <c r="F11" s="779"/>
      <c r="G11" s="788" t="s">
        <v>101</v>
      </c>
      <c r="H11" s="789"/>
      <c r="I11" s="789"/>
      <c r="J11" s="791"/>
      <c r="K11" s="755"/>
      <c r="L11" s="755"/>
      <c r="M11" s="755"/>
      <c r="N11" s="797"/>
      <c r="O11" s="802"/>
      <c r="P11" s="802"/>
      <c r="Q11" s="802"/>
      <c r="R11" s="802"/>
      <c r="S11" s="802"/>
      <c r="T11" s="802"/>
      <c r="U11" s="814"/>
      <c r="V11" s="820"/>
      <c r="W11" s="826"/>
      <c r="X11" s="826"/>
      <c r="Y11" s="826"/>
      <c r="Z11" s="826"/>
      <c r="AA11" s="826"/>
      <c r="AB11" s="826"/>
      <c r="AC11" s="826"/>
      <c r="AD11" s="826"/>
      <c r="AE11" s="826"/>
      <c r="AF11" s="826"/>
      <c r="AG11" s="826"/>
      <c r="AH11" s="844"/>
    </row>
    <row r="12" spans="1:34" ht="25.5" customHeight="1">
      <c r="B12" s="763"/>
      <c r="C12" s="780"/>
      <c r="D12" s="780"/>
      <c r="E12" s="780"/>
      <c r="F12" s="780"/>
      <c r="G12" s="780"/>
      <c r="H12" s="780"/>
      <c r="I12" s="780"/>
      <c r="J12" s="791"/>
      <c r="N12" s="797" t="s">
        <v>99</v>
      </c>
      <c r="O12" s="802"/>
      <c r="P12" s="802"/>
      <c r="Q12" s="802"/>
      <c r="R12" s="802"/>
      <c r="S12" s="802"/>
      <c r="T12" s="802"/>
      <c r="U12" s="814"/>
      <c r="V12" s="822"/>
      <c r="W12" s="828"/>
      <c r="X12" s="828"/>
      <c r="Y12" s="828"/>
      <c r="Z12" s="828"/>
      <c r="AA12" s="828"/>
      <c r="AB12" s="828"/>
      <c r="AC12" s="828"/>
      <c r="AD12" s="828"/>
      <c r="AE12" s="828"/>
      <c r="AF12" s="828"/>
      <c r="AG12" s="828"/>
      <c r="AH12" s="846"/>
    </row>
    <row r="13" spans="1:34" ht="25.5" customHeight="1">
      <c r="B13" s="764"/>
      <c r="C13" s="779" t="s">
        <v>7</v>
      </c>
      <c r="D13" s="779"/>
      <c r="E13" s="779"/>
      <c r="F13" s="779"/>
      <c r="G13" s="789"/>
      <c r="H13" s="789"/>
      <c r="I13" s="789"/>
      <c r="J13" s="792"/>
      <c r="N13" s="798" t="s">
        <v>53</v>
      </c>
      <c r="O13" s="803"/>
      <c r="P13" s="803"/>
      <c r="Q13" s="803"/>
      <c r="R13" s="803"/>
      <c r="S13" s="803"/>
      <c r="T13" s="803"/>
      <c r="U13" s="815"/>
      <c r="V13" s="823">
        <f>'年間行事計画 (様式05)'!V12</f>
        <v>0</v>
      </c>
      <c r="W13" s="829"/>
      <c r="X13" s="829"/>
      <c r="Y13" s="829"/>
      <c r="Z13" s="829"/>
      <c r="AA13" s="829"/>
      <c r="AB13" s="829"/>
      <c r="AC13" s="829"/>
      <c r="AD13" s="829"/>
      <c r="AE13" s="829"/>
      <c r="AF13" s="829"/>
      <c r="AG13" s="829"/>
      <c r="AH13" s="847"/>
    </row>
    <row r="14" spans="1:34" ht="11.25" customHeight="1">
      <c r="B14" s="765"/>
      <c r="C14" s="781"/>
      <c r="D14" s="781"/>
      <c r="E14" s="781"/>
      <c r="F14" s="781"/>
      <c r="G14" s="781"/>
      <c r="H14" s="781"/>
      <c r="I14" s="781"/>
      <c r="J14" s="793"/>
      <c r="N14" s="798"/>
      <c r="O14" s="803"/>
      <c r="P14" s="805" t="s">
        <v>85</v>
      </c>
      <c r="Q14" s="807"/>
      <c r="R14" s="807"/>
      <c r="S14" s="807"/>
      <c r="T14" s="807"/>
      <c r="U14" s="816"/>
      <c r="V14" s="821">
        <f>'年間行事計画 (様式05)'!V13</f>
        <v>0</v>
      </c>
      <c r="W14" s="827"/>
      <c r="X14" s="827"/>
      <c r="Y14" s="827"/>
      <c r="Z14" s="827"/>
      <c r="AA14" s="827"/>
      <c r="AB14" s="827"/>
      <c r="AC14" s="827"/>
      <c r="AD14" s="827"/>
      <c r="AE14" s="827"/>
      <c r="AF14" s="827"/>
      <c r="AG14" s="827"/>
      <c r="AH14" s="845"/>
    </row>
    <row r="15" spans="1:34" ht="13.5" customHeight="1">
      <c r="B15" s="766" t="s">
        <v>96</v>
      </c>
      <c r="C15" s="766"/>
      <c r="D15" s="766"/>
      <c r="E15" s="766"/>
      <c r="F15" s="766"/>
      <c r="G15" s="766"/>
      <c r="H15" s="766"/>
      <c r="I15" s="766"/>
      <c r="J15" s="766"/>
      <c r="N15" s="799"/>
      <c r="O15" s="804"/>
      <c r="P15" s="806"/>
      <c r="Q15" s="804"/>
      <c r="R15" s="804"/>
      <c r="S15" s="804"/>
      <c r="T15" s="804"/>
      <c r="U15" s="817"/>
      <c r="V15" s="824"/>
      <c r="W15" s="830"/>
      <c r="X15" s="830"/>
      <c r="Y15" s="830"/>
      <c r="Z15" s="830"/>
      <c r="AA15" s="830"/>
      <c r="AB15" s="830"/>
      <c r="AC15" s="830"/>
      <c r="AD15" s="830"/>
      <c r="AE15" s="830"/>
      <c r="AF15" s="830"/>
      <c r="AG15" s="830"/>
      <c r="AH15" s="848"/>
    </row>
    <row r="16" spans="1:34" ht="24.75" customHeight="1"/>
    <row r="17" spans="2:43" ht="16.5" customHeight="1">
      <c r="B17" s="756" t="s">
        <v>77</v>
      </c>
      <c r="C17" s="756"/>
      <c r="D17" s="756"/>
      <c r="E17" s="756"/>
      <c r="F17" s="756"/>
      <c r="G17" s="756"/>
      <c r="H17" s="756"/>
      <c r="I17" s="756"/>
      <c r="J17" s="756"/>
      <c r="K17" s="756"/>
      <c r="L17" s="756"/>
      <c r="M17" s="756"/>
      <c r="N17" s="756"/>
      <c r="O17" s="756"/>
      <c r="P17" s="756"/>
      <c r="Q17" s="756"/>
      <c r="R17" s="756"/>
      <c r="S17" s="756"/>
      <c r="T17" s="756"/>
      <c r="U17" s="756"/>
      <c r="V17" s="756"/>
      <c r="W17" s="756"/>
      <c r="X17" s="756"/>
      <c r="Y17" s="756"/>
      <c r="Z17" s="756"/>
      <c r="AA17" s="756"/>
      <c r="AB17" s="756"/>
      <c r="AC17" s="756"/>
    </row>
    <row r="18" spans="2:43" ht="20.25" customHeight="1">
      <c r="B18" s="767" t="s">
        <v>78</v>
      </c>
      <c r="C18" s="767"/>
      <c r="D18" s="767"/>
      <c r="E18" s="767"/>
      <c r="F18" s="767"/>
      <c r="G18" s="767"/>
      <c r="AQ18" s="714">
        <f>'加入申込書 (様式03)'!AB4</f>
        <v>0</v>
      </c>
    </row>
    <row r="19" spans="2:43" ht="22.5" customHeight="1">
      <c r="B19" s="768" t="s">
        <v>83</v>
      </c>
      <c r="C19" s="768"/>
      <c r="D19" s="768"/>
      <c r="E19" s="768"/>
      <c r="F19" s="768"/>
      <c r="G19" s="768"/>
      <c r="H19" s="768"/>
      <c r="I19" s="768"/>
      <c r="J19" s="768"/>
      <c r="K19" s="768"/>
      <c r="L19" s="768"/>
      <c r="M19" s="768"/>
      <c r="N19" s="768"/>
      <c r="O19" s="768"/>
      <c r="P19" s="768"/>
      <c r="Q19" s="768"/>
      <c r="R19" s="768"/>
      <c r="S19" s="768" t="s">
        <v>76</v>
      </c>
      <c r="T19" s="768"/>
      <c r="U19" s="768"/>
      <c r="V19" s="768"/>
      <c r="W19" s="768"/>
      <c r="X19" s="768"/>
      <c r="Y19" s="768"/>
      <c r="Z19" s="768"/>
      <c r="AA19" s="768"/>
      <c r="AB19" s="768"/>
      <c r="AC19" s="768"/>
      <c r="AD19" s="768"/>
      <c r="AE19" s="768"/>
      <c r="AF19" s="768"/>
      <c r="AG19" s="768"/>
      <c r="AH19" s="768"/>
    </row>
    <row r="20" spans="2:43" ht="28.15" customHeight="1">
      <c r="B20" s="769">
        <f>'年間行事計画 (様式05)'!B19</f>
        <v>0</v>
      </c>
      <c r="C20" s="769"/>
      <c r="D20" s="769"/>
      <c r="E20" s="769"/>
      <c r="F20" s="769"/>
      <c r="G20" s="769"/>
      <c r="H20" s="769"/>
      <c r="I20" s="769"/>
      <c r="J20" s="769"/>
      <c r="K20" s="769"/>
      <c r="L20" s="769"/>
      <c r="M20" s="769"/>
      <c r="N20" s="769"/>
      <c r="O20" s="769"/>
      <c r="P20" s="769"/>
      <c r="Q20" s="769"/>
      <c r="R20" s="769"/>
      <c r="S20" s="769">
        <f>'年間行事計画 (様式05)'!S19</f>
        <v>0</v>
      </c>
      <c r="T20" s="769"/>
      <c r="U20" s="769"/>
      <c r="V20" s="769"/>
      <c r="W20" s="769"/>
      <c r="X20" s="769"/>
      <c r="Y20" s="769"/>
      <c r="Z20" s="769"/>
      <c r="AA20" s="769"/>
      <c r="AB20" s="769"/>
      <c r="AC20" s="769"/>
      <c r="AD20" s="769"/>
      <c r="AE20" s="769"/>
      <c r="AF20" s="769"/>
      <c r="AG20" s="769"/>
      <c r="AH20" s="769"/>
    </row>
    <row r="21" spans="2:43" ht="28.15" customHeight="1">
      <c r="B21" s="769">
        <f>'年間行事計画 (様式05)'!B20</f>
        <v>0</v>
      </c>
      <c r="C21" s="769"/>
      <c r="D21" s="769"/>
      <c r="E21" s="769"/>
      <c r="F21" s="769"/>
      <c r="G21" s="769"/>
      <c r="H21" s="769"/>
      <c r="I21" s="769"/>
      <c r="J21" s="769"/>
      <c r="K21" s="769"/>
      <c r="L21" s="769"/>
      <c r="M21" s="769"/>
      <c r="N21" s="769"/>
      <c r="O21" s="769"/>
      <c r="P21" s="769"/>
      <c r="Q21" s="769"/>
      <c r="R21" s="769"/>
      <c r="S21" s="769">
        <f>'年間行事計画 (様式05)'!S20</f>
        <v>0</v>
      </c>
      <c r="T21" s="769"/>
      <c r="U21" s="769"/>
      <c r="V21" s="769"/>
      <c r="W21" s="769"/>
      <c r="X21" s="769"/>
      <c r="Y21" s="769"/>
      <c r="Z21" s="769"/>
      <c r="AA21" s="769"/>
      <c r="AB21" s="769"/>
      <c r="AC21" s="769"/>
      <c r="AD21" s="769"/>
      <c r="AE21" s="769"/>
      <c r="AF21" s="769"/>
      <c r="AG21" s="769"/>
      <c r="AH21" s="769"/>
    </row>
    <row r="22" spans="2:43" ht="28.15" customHeight="1">
      <c r="B22" s="769">
        <f>'年間行事計画 (様式05)'!B21</f>
        <v>0</v>
      </c>
      <c r="C22" s="769"/>
      <c r="D22" s="769"/>
      <c r="E22" s="769"/>
      <c r="F22" s="769"/>
      <c r="G22" s="769"/>
      <c r="H22" s="769"/>
      <c r="I22" s="769"/>
      <c r="J22" s="769"/>
      <c r="K22" s="769"/>
      <c r="L22" s="769"/>
      <c r="M22" s="769"/>
      <c r="N22" s="769"/>
      <c r="O22" s="769"/>
      <c r="P22" s="769"/>
      <c r="Q22" s="769"/>
      <c r="R22" s="769"/>
      <c r="S22" s="769">
        <f>'年間行事計画 (様式05)'!S21</f>
        <v>0</v>
      </c>
      <c r="T22" s="769"/>
      <c r="U22" s="769"/>
      <c r="V22" s="769"/>
      <c r="W22" s="769"/>
      <c r="X22" s="769"/>
      <c r="Y22" s="769"/>
      <c r="Z22" s="769"/>
      <c r="AA22" s="769"/>
      <c r="AB22" s="769"/>
      <c r="AC22" s="769"/>
      <c r="AD22" s="769"/>
      <c r="AE22" s="769"/>
      <c r="AF22" s="769"/>
      <c r="AG22" s="769"/>
      <c r="AH22" s="769"/>
    </row>
    <row r="23" spans="2:43" ht="28.15" customHeight="1">
      <c r="B23" s="769">
        <f>'年間行事計画 (様式05)'!B22</f>
        <v>0</v>
      </c>
      <c r="C23" s="769"/>
      <c r="D23" s="769"/>
      <c r="E23" s="769"/>
      <c r="F23" s="769"/>
      <c r="G23" s="769"/>
      <c r="H23" s="769"/>
      <c r="I23" s="769"/>
      <c r="J23" s="769"/>
      <c r="K23" s="769"/>
      <c r="L23" s="769"/>
      <c r="M23" s="769"/>
      <c r="N23" s="769"/>
      <c r="O23" s="769"/>
      <c r="P23" s="769"/>
      <c r="Q23" s="769"/>
      <c r="R23" s="769"/>
      <c r="S23" s="769">
        <f>'年間行事計画 (様式05)'!S22</f>
        <v>0</v>
      </c>
      <c r="T23" s="769"/>
      <c r="U23" s="769"/>
      <c r="V23" s="769"/>
      <c r="W23" s="769"/>
      <c r="X23" s="769"/>
      <c r="Y23" s="769"/>
      <c r="Z23" s="769"/>
      <c r="AA23" s="769"/>
      <c r="AB23" s="769"/>
      <c r="AC23" s="769"/>
      <c r="AD23" s="769"/>
      <c r="AE23" s="769"/>
      <c r="AF23" s="769"/>
      <c r="AG23" s="769"/>
      <c r="AH23" s="769"/>
    </row>
    <row r="24" spans="2:43" ht="28.15" customHeight="1">
      <c r="B24" s="769">
        <f>'年間行事計画 (様式05)'!B23</f>
        <v>0</v>
      </c>
      <c r="C24" s="769"/>
      <c r="D24" s="769"/>
      <c r="E24" s="769"/>
      <c r="F24" s="769"/>
      <c r="G24" s="769"/>
      <c r="H24" s="769"/>
      <c r="I24" s="769"/>
      <c r="J24" s="769"/>
      <c r="K24" s="769"/>
      <c r="L24" s="769"/>
      <c r="M24" s="769"/>
      <c r="N24" s="769"/>
      <c r="O24" s="769"/>
      <c r="P24" s="769"/>
      <c r="Q24" s="769"/>
      <c r="R24" s="769"/>
      <c r="S24" s="769">
        <f>'年間行事計画 (様式05)'!S23</f>
        <v>0</v>
      </c>
      <c r="T24" s="769"/>
      <c r="U24" s="769"/>
      <c r="V24" s="769"/>
      <c r="W24" s="769"/>
      <c r="X24" s="769"/>
      <c r="Y24" s="769"/>
      <c r="Z24" s="769"/>
      <c r="AA24" s="769"/>
      <c r="AB24" s="769"/>
      <c r="AC24" s="769"/>
      <c r="AD24" s="769"/>
      <c r="AE24" s="769"/>
      <c r="AF24" s="769"/>
      <c r="AG24" s="769"/>
      <c r="AH24" s="769"/>
    </row>
    <row r="25" spans="2:43" ht="28.15" customHeight="1">
      <c r="B25" s="769">
        <f>'年間行事計画 (様式05)'!B24</f>
        <v>0</v>
      </c>
      <c r="C25" s="769"/>
      <c r="D25" s="769"/>
      <c r="E25" s="769"/>
      <c r="F25" s="769"/>
      <c r="G25" s="769"/>
      <c r="H25" s="769"/>
      <c r="I25" s="769"/>
      <c r="J25" s="769"/>
      <c r="K25" s="769"/>
      <c r="L25" s="769"/>
      <c r="M25" s="769"/>
      <c r="N25" s="769"/>
      <c r="O25" s="769"/>
      <c r="P25" s="769"/>
      <c r="Q25" s="769"/>
      <c r="R25" s="769"/>
      <c r="S25" s="769">
        <f>'年間行事計画 (様式05)'!S24</f>
        <v>0</v>
      </c>
      <c r="T25" s="769"/>
      <c r="U25" s="769"/>
      <c r="V25" s="769"/>
      <c r="W25" s="769"/>
      <c r="X25" s="769"/>
      <c r="Y25" s="769"/>
      <c r="Z25" s="769"/>
      <c r="AA25" s="769"/>
      <c r="AB25" s="769"/>
      <c r="AC25" s="769"/>
      <c r="AD25" s="769"/>
      <c r="AE25" s="769"/>
      <c r="AF25" s="769"/>
      <c r="AG25" s="769"/>
      <c r="AH25" s="769"/>
    </row>
    <row r="26" spans="2:43" ht="28.15" customHeight="1">
      <c r="B26" s="769">
        <f>'年間行事計画 (様式05)'!B25</f>
        <v>0</v>
      </c>
      <c r="C26" s="769"/>
      <c r="D26" s="769"/>
      <c r="E26" s="769"/>
      <c r="F26" s="769"/>
      <c r="G26" s="769"/>
      <c r="H26" s="769"/>
      <c r="I26" s="769"/>
      <c r="J26" s="769"/>
      <c r="K26" s="769"/>
      <c r="L26" s="769"/>
      <c r="M26" s="769"/>
      <c r="N26" s="769"/>
      <c r="O26" s="769"/>
      <c r="P26" s="769"/>
      <c r="Q26" s="769"/>
      <c r="R26" s="769"/>
      <c r="S26" s="769">
        <f>'年間行事計画 (様式05)'!S25</f>
        <v>0</v>
      </c>
      <c r="T26" s="769"/>
      <c r="U26" s="769"/>
      <c r="V26" s="769"/>
      <c r="W26" s="769"/>
      <c r="X26" s="769"/>
      <c r="Y26" s="769"/>
      <c r="Z26" s="769"/>
      <c r="AA26" s="769"/>
      <c r="AB26" s="769"/>
      <c r="AC26" s="769"/>
      <c r="AD26" s="769"/>
      <c r="AE26" s="769"/>
      <c r="AF26" s="769"/>
      <c r="AG26" s="769"/>
      <c r="AH26" s="769"/>
    </row>
    <row r="27" spans="2:43" ht="28.15" customHeight="1">
      <c r="B27" s="769">
        <f>'年間行事計画 (様式05)'!B26</f>
        <v>0</v>
      </c>
      <c r="C27" s="769"/>
      <c r="D27" s="769"/>
      <c r="E27" s="769"/>
      <c r="F27" s="769"/>
      <c r="G27" s="769"/>
      <c r="H27" s="769"/>
      <c r="I27" s="769"/>
      <c r="J27" s="769"/>
      <c r="K27" s="769"/>
      <c r="L27" s="769"/>
      <c r="M27" s="769"/>
      <c r="N27" s="769"/>
      <c r="O27" s="769"/>
      <c r="P27" s="769"/>
      <c r="Q27" s="769"/>
      <c r="R27" s="769"/>
      <c r="S27" s="769">
        <f>'年間行事計画 (様式05)'!S26</f>
        <v>0</v>
      </c>
      <c r="T27" s="769"/>
      <c r="U27" s="769"/>
      <c r="V27" s="769"/>
      <c r="W27" s="769"/>
      <c r="X27" s="769"/>
      <c r="Y27" s="769"/>
      <c r="Z27" s="769"/>
      <c r="AA27" s="769"/>
      <c r="AB27" s="769"/>
      <c r="AC27" s="769"/>
      <c r="AD27" s="769"/>
      <c r="AE27" s="769"/>
      <c r="AF27" s="769"/>
      <c r="AG27" s="769"/>
      <c r="AH27" s="769"/>
    </row>
    <row r="28" spans="2:43" ht="28.15" customHeight="1">
      <c r="B28" s="769">
        <f>'年間行事計画 (様式05)'!B27</f>
        <v>0</v>
      </c>
      <c r="C28" s="769"/>
      <c r="D28" s="769"/>
      <c r="E28" s="769"/>
      <c r="F28" s="769"/>
      <c r="G28" s="769"/>
      <c r="H28" s="769"/>
      <c r="I28" s="769"/>
      <c r="J28" s="769"/>
      <c r="K28" s="769"/>
      <c r="L28" s="769"/>
      <c r="M28" s="769"/>
      <c r="N28" s="769"/>
      <c r="O28" s="769"/>
      <c r="P28" s="769"/>
      <c r="Q28" s="769"/>
      <c r="R28" s="769"/>
      <c r="S28" s="769">
        <f>'年間行事計画 (様式05)'!S27</f>
        <v>0</v>
      </c>
      <c r="T28" s="769"/>
      <c r="U28" s="769"/>
      <c r="V28" s="769"/>
      <c r="W28" s="769"/>
      <c r="X28" s="769"/>
      <c r="Y28" s="769"/>
      <c r="Z28" s="769"/>
      <c r="AA28" s="769"/>
      <c r="AB28" s="769"/>
      <c r="AC28" s="769"/>
      <c r="AD28" s="769"/>
      <c r="AE28" s="769"/>
      <c r="AF28" s="769"/>
      <c r="AG28" s="769"/>
      <c r="AH28" s="769"/>
    </row>
    <row r="29" spans="2:43" ht="28.15" customHeight="1">
      <c r="B29" s="769">
        <f>'年間行事計画 (様式05)'!B28</f>
        <v>0</v>
      </c>
      <c r="C29" s="769"/>
      <c r="D29" s="769"/>
      <c r="E29" s="769"/>
      <c r="F29" s="769"/>
      <c r="G29" s="769"/>
      <c r="H29" s="769"/>
      <c r="I29" s="769"/>
      <c r="J29" s="769"/>
      <c r="K29" s="769"/>
      <c r="L29" s="769"/>
      <c r="M29" s="769"/>
      <c r="N29" s="769"/>
      <c r="O29" s="769"/>
      <c r="P29" s="769"/>
      <c r="Q29" s="769"/>
      <c r="R29" s="769"/>
      <c r="S29" s="769">
        <f>'年間行事計画 (様式05)'!S28</f>
        <v>0</v>
      </c>
      <c r="T29" s="769"/>
      <c r="U29" s="769"/>
      <c r="V29" s="769"/>
      <c r="W29" s="769"/>
      <c r="X29" s="769"/>
      <c r="Y29" s="769"/>
      <c r="Z29" s="769"/>
      <c r="AA29" s="769"/>
      <c r="AB29" s="769"/>
      <c r="AC29" s="769"/>
      <c r="AD29" s="769"/>
      <c r="AE29" s="769"/>
      <c r="AF29" s="769"/>
      <c r="AG29" s="769"/>
      <c r="AH29" s="769"/>
    </row>
    <row r="30" spans="2:43" ht="28.15" customHeight="1">
      <c r="B30" s="769">
        <f>'年間行事計画 (様式05)'!B29</f>
        <v>0</v>
      </c>
      <c r="C30" s="769"/>
      <c r="D30" s="769"/>
      <c r="E30" s="769"/>
      <c r="F30" s="769"/>
      <c r="G30" s="769"/>
      <c r="H30" s="769"/>
      <c r="I30" s="769"/>
      <c r="J30" s="769"/>
      <c r="K30" s="769"/>
      <c r="L30" s="769"/>
      <c r="M30" s="769"/>
      <c r="N30" s="769"/>
      <c r="O30" s="769"/>
      <c r="P30" s="769"/>
      <c r="Q30" s="769"/>
      <c r="R30" s="769"/>
      <c r="S30" s="769">
        <f>'年間行事計画 (様式05)'!S29</f>
        <v>0</v>
      </c>
      <c r="T30" s="769"/>
      <c r="U30" s="769"/>
      <c r="V30" s="769"/>
      <c r="W30" s="769"/>
      <c r="X30" s="769"/>
      <c r="Y30" s="769"/>
      <c r="Z30" s="769"/>
      <c r="AA30" s="769"/>
      <c r="AB30" s="769"/>
      <c r="AC30" s="769"/>
      <c r="AD30" s="769"/>
      <c r="AE30" s="769"/>
      <c r="AF30" s="769"/>
      <c r="AG30" s="769"/>
      <c r="AH30" s="769"/>
    </row>
    <row r="31" spans="2:43" ht="29.25" customHeight="1">
      <c r="B31" s="769" t="s">
        <v>88</v>
      </c>
      <c r="C31" s="769"/>
      <c r="D31" s="769"/>
      <c r="E31" s="769"/>
      <c r="F31" s="769"/>
      <c r="G31" s="769"/>
      <c r="H31" s="769"/>
      <c r="I31" s="769"/>
      <c r="J31" s="769"/>
      <c r="K31" s="769"/>
      <c r="L31" s="769"/>
      <c r="M31" s="769"/>
      <c r="N31" s="769"/>
      <c r="O31" s="769"/>
      <c r="P31" s="769"/>
      <c r="Q31" s="769"/>
      <c r="R31" s="769"/>
      <c r="S31" s="769" t="s">
        <v>88</v>
      </c>
      <c r="T31" s="769"/>
      <c r="U31" s="769"/>
      <c r="V31" s="769"/>
      <c r="W31" s="769"/>
      <c r="X31" s="769"/>
      <c r="Y31" s="769"/>
      <c r="Z31" s="769"/>
      <c r="AA31" s="769"/>
      <c r="AB31" s="769"/>
      <c r="AC31" s="769"/>
      <c r="AD31" s="769"/>
      <c r="AE31" s="769"/>
      <c r="AF31" s="769"/>
      <c r="AG31" s="769"/>
      <c r="AH31" s="769"/>
    </row>
    <row r="32" spans="2:43" ht="28.15" customHeight="1">
      <c r="B32" s="770"/>
      <c r="C32" s="782"/>
      <c r="D32" s="782"/>
      <c r="E32" s="782"/>
      <c r="F32" s="782"/>
      <c r="G32" s="782"/>
      <c r="H32" s="782"/>
      <c r="I32" s="782"/>
      <c r="J32" s="782"/>
      <c r="K32" s="782"/>
      <c r="L32" s="782"/>
      <c r="M32" s="782"/>
      <c r="N32" s="782"/>
      <c r="O32" s="782"/>
      <c r="P32" s="782"/>
      <c r="Q32" s="782"/>
      <c r="R32" s="808"/>
      <c r="S32" s="771"/>
      <c r="T32" s="771"/>
      <c r="U32" s="771"/>
      <c r="V32" s="771"/>
      <c r="W32" s="771"/>
      <c r="X32" s="771"/>
      <c r="Y32" s="771"/>
      <c r="Z32" s="771"/>
      <c r="AA32" s="771"/>
      <c r="AB32" s="771"/>
      <c r="AC32" s="771"/>
      <c r="AD32" s="771"/>
      <c r="AE32" s="771"/>
      <c r="AF32" s="771"/>
      <c r="AG32" s="771"/>
      <c r="AH32" s="771"/>
    </row>
    <row r="33" spans="1:34" ht="28.15" customHeight="1">
      <c r="B33" s="771"/>
      <c r="C33" s="771"/>
      <c r="D33" s="771"/>
      <c r="E33" s="771"/>
      <c r="F33" s="771"/>
      <c r="G33" s="771"/>
      <c r="H33" s="771"/>
      <c r="I33" s="771"/>
      <c r="J33" s="771"/>
      <c r="K33" s="771"/>
      <c r="L33" s="771"/>
      <c r="M33" s="771"/>
      <c r="N33" s="771"/>
      <c r="O33" s="771"/>
      <c r="P33" s="771"/>
      <c r="Q33" s="771"/>
      <c r="R33" s="771"/>
      <c r="S33" s="771"/>
      <c r="T33" s="771"/>
      <c r="U33" s="771"/>
      <c r="V33" s="771"/>
      <c r="W33" s="771"/>
      <c r="X33" s="771"/>
      <c r="Y33" s="771"/>
      <c r="Z33" s="771"/>
      <c r="AA33" s="771"/>
      <c r="AB33" s="771"/>
      <c r="AC33" s="771"/>
      <c r="AD33" s="771"/>
      <c r="AE33" s="771"/>
      <c r="AF33" s="771"/>
      <c r="AG33" s="771"/>
      <c r="AH33" s="771"/>
    </row>
    <row r="34" spans="1:34" ht="27.75" customHeight="1">
      <c r="B34" s="772"/>
      <c r="C34" s="772"/>
      <c r="D34" s="772"/>
      <c r="E34" s="772"/>
      <c r="F34" s="772"/>
      <c r="G34" s="772"/>
      <c r="H34" s="772"/>
      <c r="I34" s="772"/>
      <c r="J34" s="772"/>
      <c r="K34" s="772"/>
      <c r="L34" s="772"/>
      <c r="M34" s="772"/>
      <c r="N34" s="772"/>
      <c r="O34" s="772"/>
      <c r="P34" s="772"/>
      <c r="Q34" s="772"/>
      <c r="R34" s="772"/>
      <c r="S34" s="772"/>
      <c r="T34" s="772"/>
      <c r="U34" s="772"/>
      <c r="V34" s="772"/>
      <c r="W34" s="772"/>
      <c r="X34" s="772"/>
      <c r="Y34" s="772"/>
      <c r="Z34" s="772"/>
      <c r="AA34" s="772"/>
      <c r="AB34" s="772"/>
      <c r="AC34" s="772"/>
      <c r="AD34" s="772"/>
      <c r="AE34" s="772"/>
      <c r="AF34" s="772"/>
      <c r="AG34" s="772"/>
      <c r="AH34" s="772"/>
    </row>
    <row r="35" spans="1:34" ht="27.75" customHeight="1">
      <c r="B35" s="773" t="s">
        <v>80</v>
      </c>
      <c r="C35" s="773"/>
      <c r="D35" s="773"/>
      <c r="E35" s="773"/>
      <c r="F35" s="773"/>
      <c r="G35" s="773"/>
      <c r="H35" s="773"/>
      <c r="I35" s="773"/>
      <c r="J35" s="773"/>
      <c r="K35" s="773"/>
      <c r="L35" s="773"/>
      <c r="M35" s="773"/>
      <c r="N35" s="773"/>
      <c r="O35" s="773"/>
      <c r="P35" s="773"/>
      <c r="Q35" s="773"/>
      <c r="R35" s="773"/>
      <c r="S35" s="773"/>
      <c r="T35" s="773"/>
      <c r="U35" s="773"/>
      <c r="V35" s="773"/>
      <c r="W35" s="773"/>
      <c r="X35" s="773"/>
      <c r="Y35" s="773"/>
      <c r="Z35" s="773"/>
      <c r="AA35" s="773"/>
      <c r="AB35" s="773"/>
      <c r="AC35" s="773"/>
      <c r="AD35" s="773"/>
      <c r="AE35" s="773"/>
      <c r="AF35" s="773"/>
      <c r="AG35" s="773"/>
      <c r="AH35" s="773"/>
    </row>
    <row r="36" spans="1:34" ht="33.75" customHeight="1">
      <c r="B36" s="774" t="s">
        <v>81</v>
      </c>
      <c r="C36" s="774"/>
      <c r="D36" s="774"/>
      <c r="E36" s="774"/>
      <c r="F36" s="774"/>
      <c r="G36" s="774"/>
      <c r="H36" s="774"/>
      <c r="I36" s="774"/>
      <c r="J36" s="774"/>
      <c r="K36" s="774"/>
      <c r="L36" s="774"/>
      <c r="M36" s="774"/>
      <c r="N36" s="774"/>
      <c r="O36" s="774"/>
      <c r="P36" s="774"/>
      <c r="Q36" s="774"/>
      <c r="R36" s="774"/>
      <c r="S36" s="774"/>
      <c r="T36" s="774"/>
      <c r="U36" s="774"/>
      <c r="V36" s="774"/>
      <c r="W36" s="774"/>
      <c r="X36" s="774"/>
      <c r="Y36" s="774"/>
      <c r="Z36" s="774"/>
      <c r="AA36" s="774"/>
      <c r="AB36" s="774"/>
      <c r="AC36" s="774"/>
      <c r="AD36" s="774"/>
      <c r="AE36" s="774"/>
      <c r="AF36" s="774"/>
      <c r="AG36" s="774"/>
      <c r="AH36" s="774"/>
    </row>
    <row r="37" spans="1:34" s="510" customFormat="1" ht="10.5" customHeight="1">
      <c r="B37" s="775" t="s">
        <v>82</v>
      </c>
      <c r="C37" s="783"/>
      <c r="D37" s="783"/>
      <c r="E37" s="783"/>
      <c r="F37" s="783"/>
      <c r="G37" s="783"/>
      <c r="H37" s="783"/>
      <c r="I37" s="783"/>
      <c r="J37" s="783"/>
      <c r="K37" s="783"/>
      <c r="L37" s="783"/>
      <c r="M37" s="783"/>
      <c r="N37" s="783"/>
      <c r="O37" s="783"/>
      <c r="P37" s="783"/>
      <c r="Q37" s="783"/>
      <c r="R37" s="783"/>
      <c r="S37" s="783"/>
      <c r="T37" s="783"/>
      <c r="U37" s="783"/>
      <c r="V37" s="783"/>
      <c r="W37" s="783"/>
      <c r="X37" s="783"/>
      <c r="Y37" s="783"/>
      <c r="Z37" s="783"/>
      <c r="AA37" s="783"/>
      <c r="AB37" s="783"/>
      <c r="AC37" s="833"/>
      <c r="AD37" s="836"/>
      <c r="AE37" s="531"/>
    </row>
    <row r="38" spans="1:34" s="510" customFormat="1" ht="10.5" customHeight="1">
      <c r="A38" s="531"/>
      <c r="B38" s="776"/>
      <c r="C38" s="784"/>
      <c r="D38" s="784"/>
      <c r="E38" s="784"/>
      <c r="F38" s="784"/>
      <c r="G38" s="784"/>
      <c r="H38" s="784"/>
      <c r="I38" s="784"/>
      <c r="J38" s="784"/>
      <c r="K38" s="784"/>
      <c r="L38" s="784"/>
      <c r="M38" s="784"/>
      <c r="N38" s="784"/>
      <c r="O38" s="784"/>
      <c r="P38" s="784"/>
      <c r="Q38" s="784"/>
      <c r="R38" s="784"/>
      <c r="S38" s="784"/>
      <c r="T38" s="784"/>
      <c r="U38" s="784"/>
      <c r="V38" s="784"/>
      <c r="W38" s="784"/>
      <c r="X38" s="784"/>
      <c r="Y38" s="784"/>
      <c r="Z38" s="784"/>
      <c r="AA38" s="784"/>
      <c r="AB38" s="784"/>
      <c r="AC38" s="834"/>
      <c r="AD38" s="836"/>
      <c r="AF38" s="511"/>
      <c r="AG38" s="511"/>
      <c r="AH38" s="511"/>
    </row>
    <row r="39" spans="1:34" s="510" customFormat="1" ht="10.5" customHeight="1">
      <c r="A39" s="531"/>
      <c r="B39" s="776"/>
      <c r="C39" s="784"/>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834"/>
      <c r="AD39" s="836"/>
      <c r="AE39" s="837" t="s">
        <v>69</v>
      </c>
      <c r="AF39" s="840"/>
      <c r="AG39" s="840"/>
      <c r="AH39" s="849"/>
    </row>
    <row r="40" spans="1:34" s="510" customFormat="1" ht="14.25" customHeight="1">
      <c r="A40" s="531"/>
      <c r="B40" s="776"/>
      <c r="C40" s="784"/>
      <c r="D40" s="784"/>
      <c r="E40" s="784"/>
      <c r="F40" s="784"/>
      <c r="G40" s="784"/>
      <c r="H40" s="784"/>
      <c r="I40" s="784"/>
      <c r="J40" s="784"/>
      <c r="K40" s="784"/>
      <c r="L40" s="784"/>
      <c r="M40" s="784"/>
      <c r="N40" s="784"/>
      <c r="O40" s="784"/>
      <c r="P40" s="784"/>
      <c r="Q40" s="784"/>
      <c r="R40" s="784"/>
      <c r="S40" s="784"/>
      <c r="T40" s="784"/>
      <c r="U40" s="784"/>
      <c r="V40" s="784"/>
      <c r="W40" s="784"/>
      <c r="X40" s="784"/>
      <c r="Y40" s="784"/>
      <c r="Z40" s="784"/>
      <c r="AA40" s="784"/>
      <c r="AB40" s="784"/>
      <c r="AC40" s="834"/>
      <c r="AD40" s="836"/>
      <c r="AE40" s="838"/>
      <c r="AF40" s="841"/>
      <c r="AG40" s="841"/>
      <c r="AH40" s="850"/>
    </row>
    <row r="41" spans="1:34" ht="14.25" customHeight="1">
      <c r="B41" s="777"/>
      <c r="C41" s="785"/>
      <c r="D41" s="785"/>
      <c r="E41" s="785"/>
      <c r="F41" s="785"/>
      <c r="G41" s="785"/>
      <c r="H41" s="785"/>
      <c r="I41" s="785"/>
      <c r="J41" s="785"/>
      <c r="K41" s="785"/>
      <c r="L41" s="785"/>
      <c r="M41" s="785"/>
      <c r="N41" s="785"/>
      <c r="O41" s="785"/>
      <c r="P41" s="785"/>
      <c r="Q41" s="785"/>
      <c r="R41" s="785"/>
      <c r="S41" s="785"/>
      <c r="T41" s="785"/>
      <c r="U41" s="785"/>
      <c r="V41" s="785"/>
      <c r="W41" s="785"/>
      <c r="X41" s="785"/>
      <c r="Y41" s="785"/>
      <c r="Z41" s="785"/>
      <c r="AA41" s="785"/>
      <c r="AB41" s="785"/>
      <c r="AC41" s="835"/>
      <c r="AE41" s="839"/>
      <c r="AF41" s="842"/>
      <c r="AG41" s="842"/>
      <c r="AH41" s="851"/>
    </row>
  </sheetData>
  <sheetProtection password="DC5D" sheet="1" objects="1" scenarios="1"/>
  <mergeCells count="71">
    <mergeCell ref="A2:O2"/>
    <mergeCell ref="B3:J3"/>
    <mergeCell ref="U3:W3"/>
    <mergeCell ref="X3:Y3"/>
    <mergeCell ref="Z3:AA3"/>
    <mergeCell ref="AC3:AD3"/>
    <mergeCell ref="AF3:AG3"/>
    <mergeCell ref="P7:U7"/>
    <mergeCell ref="V7:AH7"/>
    <mergeCell ref="C11:F11"/>
    <mergeCell ref="G11:I11"/>
    <mergeCell ref="C12:I12"/>
    <mergeCell ref="N12:U12"/>
    <mergeCell ref="V12:AH12"/>
    <mergeCell ref="C13:F13"/>
    <mergeCell ref="G13:I13"/>
    <mergeCell ref="N13:U13"/>
    <mergeCell ref="V13:AH13"/>
    <mergeCell ref="B14:J14"/>
    <mergeCell ref="B15:J15"/>
    <mergeCell ref="B17:AC17"/>
    <mergeCell ref="B18:G18"/>
    <mergeCell ref="B19:R19"/>
    <mergeCell ref="S19:AH19"/>
    <mergeCell ref="B20:R20"/>
    <mergeCell ref="S20:AH20"/>
    <mergeCell ref="B21:R21"/>
    <mergeCell ref="S21:AH21"/>
    <mergeCell ref="B22:R22"/>
    <mergeCell ref="S22:AH22"/>
    <mergeCell ref="B23:R23"/>
    <mergeCell ref="S23:AH23"/>
    <mergeCell ref="B24:R24"/>
    <mergeCell ref="S24:AH24"/>
    <mergeCell ref="B25:R25"/>
    <mergeCell ref="S25:AH25"/>
    <mergeCell ref="B26:R26"/>
    <mergeCell ref="S26:AH26"/>
    <mergeCell ref="B27:R27"/>
    <mergeCell ref="S27:AH27"/>
    <mergeCell ref="B28:R28"/>
    <mergeCell ref="S28:AH28"/>
    <mergeCell ref="B29:R29"/>
    <mergeCell ref="S29:AH29"/>
    <mergeCell ref="B30:R30"/>
    <mergeCell ref="S30:AH30"/>
    <mergeCell ref="B31:R31"/>
    <mergeCell ref="S31:AH31"/>
    <mergeCell ref="B32:R32"/>
    <mergeCell ref="S32:AH32"/>
    <mergeCell ref="B33:R33"/>
    <mergeCell ref="S33:AH33"/>
    <mergeCell ref="B34:M34"/>
    <mergeCell ref="N34:AH34"/>
    <mergeCell ref="B35:AH35"/>
    <mergeCell ref="B36:AH36"/>
    <mergeCell ref="AB1:AH2"/>
    <mergeCell ref="B4:E5"/>
    <mergeCell ref="F4:J5"/>
    <mergeCell ref="N5:P6"/>
    <mergeCell ref="Q5:S6"/>
    <mergeCell ref="T5:AF6"/>
    <mergeCell ref="N8:U9"/>
    <mergeCell ref="V8:AH9"/>
    <mergeCell ref="N10:U11"/>
    <mergeCell ref="V10:AH11"/>
    <mergeCell ref="N14:O15"/>
    <mergeCell ref="P14:U15"/>
    <mergeCell ref="V14:AH15"/>
    <mergeCell ref="B37:AC41"/>
    <mergeCell ref="AE39:AH41"/>
  </mergeCells>
  <phoneticPr fontId="4"/>
  <printOptions horizontalCentered="1" verticalCentered="1"/>
  <pageMargins left="0.78740157480314965" right="0.39370078740157483" top="0.39370078740157483" bottom="0.39370078740157483" header="0" footer="0"/>
  <pageSetup paperSize="9" scale="88"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SheetLayoutView="100" workbookViewId="0">
      <selection activeCell="AO13" sqref="AO13"/>
    </sheetView>
  </sheetViews>
  <sheetFormatPr defaultColWidth="9" defaultRowHeight="13.5"/>
  <cols>
    <col min="1" max="1" width="2.375" style="300" customWidth="1"/>
    <col min="2" max="6" width="3" style="300" customWidth="1"/>
    <col min="7" max="15" width="2.375" style="300" customWidth="1"/>
    <col min="16" max="16" width="2.5" style="300" customWidth="1"/>
    <col min="17" max="17" width="0.625" style="300" customWidth="1"/>
    <col min="18" max="18" width="2.375" style="300" customWidth="1"/>
    <col min="19" max="23" width="3" style="300" customWidth="1"/>
    <col min="24" max="32" width="2.375" style="300" customWidth="1"/>
    <col min="33" max="33" width="2.5" style="300" customWidth="1"/>
    <col min="34" max="40" width="8.625" style="300" customWidth="1"/>
    <col min="41" max="16384" width="9" style="300"/>
  </cols>
  <sheetData>
    <row r="1" spans="1:33" ht="21.75" customHeight="1">
      <c r="A1" s="302"/>
      <c r="B1" s="302"/>
      <c r="C1" s="302"/>
      <c r="D1" s="302"/>
      <c r="E1" s="302"/>
      <c r="F1" s="302"/>
      <c r="G1" s="302"/>
      <c r="H1" s="302"/>
      <c r="I1" s="302"/>
      <c r="J1" s="302"/>
      <c r="K1" s="346"/>
      <c r="L1" s="305"/>
      <c r="M1" s="305"/>
      <c r="N1" s="305"/>
      <c r="O1" s="305"/>
      <c r="P1" s="305"/>
      <c r="Q1" s="305"/>
      <c r="R1" s="302"/>
      <c r="S1" s="302"/>
      <c r="T1" s="302"/>
      <c r="U1" s="302"/>
      <c r="V1" s="302"/>
      <c r="W1" s="302"/>
      <c r="X1" s="366" t="s">
        <v>40</v>
      </c>
      <c r="Y1" s="366"/>
      <c r="Z1" s="366"/>
      <c r="AA1" s="366"/>
      <c r="AB1" s="366"/>
      <c r="AC1" s="366"/>
      <c r="AD1" s="366"/>
      <c r="AE1" s="366"/>
      <c r="AF1" s="366"/>
      <c r="AG1" s="366"/>
    </row>
    <row r="2" spans="1:33" ht="13.5" customHeight="1">
      <c r="A2" s="303" t="s">
        <v>43</v>
      </c>
      <c r="B2" s="311"/>
      <c r="C2" s="311"/>
      <c r="D2" s="311"/>
      <c r="E2" s="311"/>
      <c r="F2" s="311"/>
      <c r="G2" s="311"/>
      <c r="H2" s="311"/>
      <c r="I2" s="311"/>
      <c r="J2" s="311"/>
      <c r="K2" s="311"/>
      <c r="L2" s="311"/>
      <c r="M2" s="311"/>
      <c r="N2" s="311"/>
      <c r="O2" s="311"/>
      <c r="P2" s="305"/>
      <c r="Q2" s="305"/>
      <c r="R2" s="346"/>
      <c r="S2" s="346"/>
      <c r="T2" s="346"/>
      <c r="U2" s="346"/>
      <c r="V2" s="346"/>
      <c r="W2" s="346"/>
      <c r="X2" s="366"/>
      <c r="Y2" s="366"/>
      <c r="Z2" s="366"/>
      <c r="AA2" s="366"/>
      <c r="AB2" s="366"/>
      <c r="AC2" s="366"/>
      <c r="AD2" s="366"/>
      <c r="AE2" s="366"/>
      <c r="AF2" s="366"/>
      <c r="AG2" s="366"/>
    </row>
    <row r="3" spans="1:33" ht="24" customHeight="1">
      <c r="A3" s="146"/>
      <c r="B3" s="146"/>
      <c r="C3" s="146"/>
      <c r="D3" s="146"/>
      <c r="E3" s="146"/>
      <c r="F3" s="146"/>
      <c r="G3" s="146"/>
      <c r="H3" s="146"/>
      <c r="I3" s="146"/>
      <c r="J3" s="146"/>
      <c r="L3" s="329"/>
      <c r="M3" s="329"/>
      <c r="N3" s="329"/>
      <c r="O3" s="329"/>
      <c r="P3" s="329"/>
      <c r="Q3" s="329"/>
      <c r="R3" s="1"/>
      <c r="S3" s="1"/>
      <c r="T3" s="363" t="s">
        <v>70</v>
      </c>
      <c r="U3" s="363"/>
      <c r="V3" s="363"/>
      <c r="W3" s="365" t="s">
        <v>9</v>
      </c>
      <c r="X3" s="367"/>
      <c r="Y3" s="365">
        <f>'加入申込書 (様式03)'!Z4</f>
        <v>0</v>
      </c>
      <c r="Z3" s="367"/>
      <c r="AA3" s="368" t="s">
        <v>73</v>
      </c>
      <c r="AB3" s="369">
        <f>'加入申込書 (様式03)'!AB4</f>
        <v>0</v>
      </c>
      <c r="AC3" s="371"/>
      <c r="AD3" s="368" t="s">
        <v>74</v>
      </c>
      <c r="AE3" s="369">
        <f>'加入申込書 (様式03)'!AE4</f>
        <v>0</v>
      </c>
      <c r="AF3" s="369"/>
      <c r="AG3" s="368" t="s">
        <v>72</v>
      </c>
    </row>
    <row r="4" spans="1:33" ht="12" customHeight="1">
      <c r="A4" s="304"/>
      <c r="B4" s="312"/>
      <c r="C4" s="9"/>
      <c r="E4" s="329"/>
      <c r="F4" s="329"/>
      <c r="G4" s="329"/>
      <c r="H4" s="333" t="s">
        <v>15</v>
      </c>
      <c r="I4" s="333"/>
      <c r="J4" s="333"/>
      <c r="K4" s="333"/>
      <c r="L4" s="333"/>
      <c r="M4" s="333"/>
      <c r="N4" s="333"/>
      <c r="O4" s="333"/>
      <c r="P4" s="333"/>
      <c r="Q4" s="333"/>
      <c r="R4" s="333"/>
      <c r="S4" s="333"/>
      <c r="T4" s="333"/>
      <c r="U4" s="333"/>
      <c r="V4" s="333"/>
      <c r="W4" s="333"/>
      <c r="X4" s="333"/>
      <c r="Y4" s="329"/>
      <c r="Z4" s="329"/>
      <c r="AA4" s="329"/>
      <c r="AB4" s="329"/>
      <c r="AC4" s="329"/>
      <c r="AD4" s="329"/>
      <c r="AE4" s="329"/>
      <c r="AF4" s="329"/>
      <c r="AG4" s="329"/>
    </row>
    <row r="5" spans="1:33" ht="12" customHeight="1">
      <c r="A5" s="305"/>
      <c r="B5" s="9"/>
      <c r="C5" s="9"/>
      <c r="D5" s="329"/>
      <c r="E5" s="329"/>
      <c r="F5" s="329"/>
      <c r="G5" s="329"/>
      <c r="H5" s="333"/>
      <c r="I5" s="333"/>
      <c r="J5" s="333"/>
      <c r="K5" s="333"/>
      <c r="L5" s="333"/>
      <c r="M5" s="333"/>
      <c r="N5" s="333"/>
      <c r="O5" s="333"/>
      <c r="P5" s="333"/>
      <c r="Q5" s="333"/>
      <c r="R5" s="333"/>
      <c r="S5" s="333"/>
      <c r="T5" s="333"/>
      <c r="U5" s="333"/>
      <c r="V5" s="333"/>
      <c r="W5" s="333"/>
      <c r="X5" s="333"/>
      <c r="Y5" s="329"/>
      <c r="Z5" s="329"/>
      <c r="AA5" s="329"/>
      <c r="AB5" s="329"/>
      <c r="AC5" s="329"/>
      <c r="AD5" s="329"/>
      <c r="AE5" s="329"/>
      <c r="AF5" s="329"/>
      <c r="AG5" s="329"/>
    </row>
    <row r="6" spans="1:33" ht="7.5" customHeight="1">
      <c r="A6" s="306"/>
      <c r="B6" s="313"/>
      <c r="C6" s="313"/>
      <c r="D6" s="313"/>
      <c r="E6" s="313"/>
      <c r="F6" s="313"/>
      <c r="G6" s="313"/>
      <c r="H6" s="313"/>
      <c r="I6" s="313"/>
      <c r="J6" s="342"/>
      <c r="K6" s="342"/>
      <c r="L6" s="342"/>
      <c r="M6" s="342"/>
      <c r="N6" s="342"/>
      <c r="O6" s="342"/>
      <c r="P6" s="342"/>
      <c r="Q6" s="342"/>
      <c r="R6" s="306"/>
      <c r="S6" s="313"/>
      <c r="T6" s="313"/>
      <c r="U6" s="313"/>
      <c r="V6" s="313"/>
      <c r="W6" s="313"/>
      <c r="X6" s="313"/>
      <c r="Y6" s="313"/>
      <c r="Z6" s="313"/>
      <c r="AA6" s="342"/>
      <c r="AB6" s="342"/>
      <c r="AC6" s="342"/>
      <c r="AD6" s="342"/>
      <c r="AE6" s="342"/>
      <c r="AF6" s="342"/>
      <c r="AG6" s="342"/>
    </row>
    <row r="7" spans="1:33" ht="19.5" customHeight="1">
      <c r="A7" s="307"/>
      <c r="B7" s="307"/>
      <c r="C7" s="307"/>
      <c r="D7" s="307"/>
      <c r="E7" s="307"/>
      <c r="F7" s="307"/>
      <c r="G7" s="330"/>
      <c r="H7" s="330"/>
      <c r="I7" s="330"/>
      <c r="J7" s="330"/>
      <c r="K7" s="330"/>
      <c r="L7" s="347" t="s">
        <v>6</v>
      </c>
      <c r="M7" s="347"/>
      <c r="N7" s="347"/>
      <c r="O7" s="347"/>
      <c r="P7" s="347"/>
      <c r="Q7" s="347"/>
      <c r="R7" s="347"/>
      <c r="S7" s="362">
        <f>'加入申込書 (様式03)'!T12</f>
        <v>0</v>
      </c>
      <c r="T7" s="364"/>
      <c r="U7" s="364"/>
      <c r="V7" s="364"/>
      <c r="W7" s="364"/>
      <c r="X7" s="364"/>
      <c r="Y7" s="364"/>
      <c r="Z7" s="364"/>
      <c r="AA7" s="364"/>
      <c r="AB7" s="364"/>
      <c r="AC7" s="364"/>
      <c r="AD7" s="364"/>
      <c r="AE7" s="364"/>
      <c r="AF7" s="364"/>
      <c r="AG7" s="364"/>
    </row>
    <row r="8" spans="1:33" ht="9.75" customHeight="1">
      <c r="A8" s="307"/>
      <c r="B8" s="307"/>
      <c r="C8" s="307"/>
      <c r="D8" s="307"/>
      <c r="E8" s="307"/>
      <c r="F8" s="307"/>
      <c r="G8" s="331"/>
      <c r="H8" s="331"/>
      <c r="I8" s="331"/>
      <c r="J8" s="331"/>
      <c r="K8" s="331"/>
      <c r="L8" s="331"/>
      <c r="M8" s="331"/>
      <c r="N8" s="331"/>
      <c r="O8" s="331"/>
      <c r="P8" s="331"/>
      <c r="Q8" s="305"/>
      <c r="R8" s="307"/>
      <c r="S8" s="307"/>
      <c r="T8" s="307"/>
      <c r="U8" s="307"/>
      <c r="V8" s="307"/>
      <c r="W8" s="307"/>
      <c r="X8" s="331"/>
      <c r="Y8" s="331"/>
      <c r="Z8" s="331"/>
      <c r="AA8" s="331"/>
      <c r="AB8" s="331"/>
      <c r="AC8" s="331"/>
      <c r="AD8" s="331"/>
      <c r="AE8" s="331"/>
      <c r="AF8" s="331"/>
      <c r="AG8" s="331"/>
    </row>
    <row r="9" spans="1:33" s="301" customFormat="1" ht="19.5" customHeight="1">
      <c r="B9" s="314"/>
      <c r="C9" s="314"/>
      <c r="D9" s="314"/>
      <c r="E9" s="314"/>
      <c r="F9" s="314"/>
      <c r="G9" s="314"/>
      <c r="H9" s="314"/>
      <c r="I9" s="314"/>
      <c r="S9" s="314"/>
      <c r="T9" s="314"/>
      <c r="U9" s="314"/>
      <c r="V9" s="314"/>
      <c r="W9" s="314"/>
      <c r="X9" s="314"/>
      <c r="Y9" s="314"/>
      <c r="Z9" s="314"/>
    </row>
    <row r="10" spans="1:33" s="9" customFormat="1" ht="40.5" customHeight="1">
      <c r="A10" s="308" t="s">
        <v>31</v>
      </c>
      <c r="B10" s="315" t="s">
        <v>33</v>
      </c>
      <c r="C10" s="323"/>
      <c r="D10" s="323"/>
      <c r="E10" s="323"/>
      <c r="F10" s="323"/>
      <c r="G10" s="323"/>
      <c r="H10" s="334"/>
      <c r="I10" s="340" t="s">
        <v>49</v>
      </c>
      <c r="J10" s="343"/>
      <c r="K10" s="343"/>
      <c r="L10" s="343"/>
      <c r="M10" s="348"/>
      <c r="N10" s="352" t="s">
        <v>35</v>
      </c>
      <c r="O10" s="171" t="s">
        <v>89</v>
      </c>
      <c r="P10" s="175" t="s">
        <v>34</v>
      </c>
      <c r="Q10" s="183"/>
      <c r="R10" s="308" t="s">
        <v>31</v>
      </c>
      <c r="S10" s="315" t="s">
        <v>33</v>
      </c>
      <c r="T10" s="323"/>
      <c r="U10" s="323"/>
      <c r="V10" s="323"/>
      <c r="W10" s="323"/>
      <c r="X10" s="323"/>
      <c r="Y10" s="334"/>
      <c r="Z10" s="340" t="s">
        <v>49</v>
      </c>
      <c r="AA10" s="343"/>
      <c r="AB10" s="343"/>
      <c r="AC10" s="343"/>
      <c r="AD10" s="348"/>
      <c r="AE10" s="352" t="s">
        <v>35</v>
      </c>
      <c r="AF10" s="171" t="s">
        <v>89</v>
      </c>
      <c r="AG10" s="175" t="s">
        <v>34</v>
      </c>
    </row>
    <row r="11" spans="1:33" s="9" customFormat="1" ht="15.75" customHeight="1">
      <c r="A11" s="309"/>
      <c r="B11" s="316"/>
      <c r="C11" s="324"/>
      <c r="D11" s="324"/>
      <c r="E11" s="324"/>
      <c r="F11" s="324"/>
      <c r="G11" s="324"/>
      <c r="H11" s="335"/>
      <c r="I11" s="341" t="s">
        <v>60</v>
      </c>
      <c r="J11" s="344" t="s">
        <v>5</v>
      </c>
      <c r="K11" s="344" t="s">
        <v>19</v>
      </c>
      <c r="L11" s="344" t="s">
        <v>16</v>
      </c>
      <c r="M11" s="349" t="s">
        <v>61</v>
      </c>
      <c r="N11" s="353"/>
      <c r="O11" s="357"/>
      <c r="P11" s="177"/>
      <c r="Q11" s="183"/>
      <c r="R11" s="309"/>
      <c r="S11" s="316"/>
      <c r="T11" s="324"/>
      <c r="U11" s="324"/>
      <c r="V11" s="324"/>
      <c r="W11" s="324"/>
      <c r="X11" s="324"/>
      <c r="Y11" s="335"/>
      <c r="Z11" s="341" t="s">
        <v>60</v>
      </c>
      <c r="AA11" s="344" t="s">
        <v>5</v>
      </c>
      <c r="AB11" s="344" t="s">
        <v>19</v>
      </c>
      <c r="AC11" s="344" t="s">
        <v>16</v>
      </c>
      <c r="AD11" s="349" t="s">
        <v>61</v>
      </c>
      <c r="AE11" s="353"/>
      <c r="AF11" s="357"/>
      <c r="AG11" s="177"/>
    </row>
    <row r="12" spans="1:33" s="9" customFormat="1" ht="25.5" customHeight="1">
      <c r="A12" s="30">
        <v>11</v>
      </c>
      <c r="B12" s="317"/>
      <c r="C12" s="325"/>
      <c r="D12" s="325"/>
      <c r="E12" s="325"/>
      <c r="F12" s="325"/>
      <c r="G12" s="325"/>
      <c r="H12" s="336"/>
      <c r="I12" s="113"/>
      <c r="J12" s="136"/>
      <c r="K12" s="132"/>
      <c r="L12" s="132"/>
      <c r="M12" s="350"/>
      <c r="N12" s="354"/>
      <c r="O12" s="132"/>
      <c r="P12" s="358"/>
      <c r="Q12" s="361"/>
      <c r="R12" s="30">
        <v>31</v>
      </c>
      <c r="S12" s="317"/>
      <c r="T12" s="325"/>
      <c r="U12" s="325"/>
      <c r="V12" s="325"/>
      <c r="W12" s="325"/>
      <c r="X12" s="325"/>
      <c r="Y12" s="336"/>
      <c r="Z12" s="113"/>
      <c r="AA12" s="132"/>
      <c r="AB12" s="132"/>
      <c r="AC12" s="132"/>
      <c r="AD12" s="150"/>
      <c r="AE12" s="354"/>
      <c r="AF12" s="132"/>
      <c r="AG12" s="358"/>
    </row>
    <row r="13" spans="1:33" s="9" customFormat="1" ht="25.5" customHeight="1">
      <c r="A13" s="31">
        <v>12</v>
      </c>
      <c r="B13" s="318"/>
      <c r="C13" s="326"/>
      <c r="D13" s="326"/>
      <c r="E13" s="326"/>
      <c r="F13" s="326"/>
      <c r="G13" s="326"/>
      <c r="H13" s="337"/>
      <c r="I13" s="114"/>
      <c r="J13" s="345"/>
      <c r="K13" s="125"/>
      <c r="L13" s="125"/>
      <c r="M13" s="351"/>
      <c r="N13" s="355"/>
      <c r="O13" s="125"/>
      <c r="P13" s="359"/>
      <c r="Q13" s="361"/>
      <c r="R13" s="31">
        <v>32</v>
      </c>
      <c r="S13" s="318"/>
      <c r="T13" s="326"/>
      <c r="U13" s="326"/>
      <c r="V13" s="326"/>
      <c r="W13" s="326"/>
      <c r="X13" s="326"/>
      <c r="Y13" s="337"/>
      <c r="Z13" s="114"/>
      <c r="AA13" s="125"/>
      <c r="AB13" s="125"/>
      <c r="AC13" s="125"/>
      <c r="AD13" s="151"/>
      <c r="AE13" s="355"/>
      <c r="AF13" s="125"/>
      <c r="AG13" s="359"/>
    </row>
    <row r="14" spans="1:33" s="9" customFormat="1" ht="25.5" customHeight="1">
      <c r="A14" s="31">
        <v>13</v>
      </c>
      <c r="B14" s="318"/>
      <c r="C14" s="326"/>
      <c r="D14" s="326"/>
      <c r="E14" s="326"/>
      <c r="F14" s="326"/>
      <c r="G14" s="332"/>
      <c r="H14" s="338"/>
      <c r="I14" s="114"/>
      <c r="J14" s="345"/>
      <c r="K14" s="125"/>
      <c r="L14" s="125"/>
      <c r="M14" s="351"/>
      <c r="N14" s="355"/>
      <c r="O14" s="125"/>
      <c r="P14" s="359"/>
      <c r="Q14" s="361"/>
      <c r="R14" s="31">
        <v>33</v>
      </c>
      <c r="S14" s="318"/>
      <c r="T14" s="326"/>
      <c r="U14" s="326"/>
      <c r="V14" s="326"/>
      <c r="W14" s="326"/>
      <c r="X14" s="332"/>
      <c r="Y14" s="338"/>
      <c r="Z14" s="114"/>
      <c r="AA14" s="125"/>
      <c r="AB14" s="125"/>
      <c r="AC14" s="125"/>
      <c r="AD14" s="151"/>
      <c r="AE14" s="355"/>
      <c r="AF14" s="125"/>
      <c r="AG14" s="359"/>
    </row>
    <row r="15" spans="1:33" s="9" customFormat="1" ht="25.5" customHeight="1">
      <c r="A15" s="31">
        <v>14</v>
      </c>
      <c r="B15" s="319"/>
      <c r="C15" s="327"/>
      <c r="D15" s="327"/>
      <c r="E15" s="327"/>
      <c r="F15" s="327"/>
      <c r="G15" s="327"/>
      <c r="H15" s="337"/>
      <c r="I15" s="114"/>
      <c r="J15" s="125"/>
      <c r="K15" s="125"/>
      <c r="L15" s="125"/>
      <c r="M15" s="151"/>
      <c r="N15" s="355"/>
      <c r="O15" s="125"/>
      <c r="P15" s="359"/>
      <c r="Q15" s="361"/>
      <c r="R15" s="31">
        <v>34</v>
      </c>
      <c r="S15" s="319"/>
      <c r="T15" s="327"/>
      <c r="U15" s="327"/>
      <c r="V15" s="327"/>
      <c r="W15" s="327"/>
      <c r="X15" s="327"/>
      <c r="Y15" s="337"/>
      <c r="Z15" s="114"/>
      <c r="AA15" s="125"/>
      <c r="AB15" s="125"/>
      <c r="AC15" s="125"/>
      <c r="AD15" s="151"/>
      <c r="AE15" s="355"/>
      <c r="AF15" s="125"/>
      <c r="AG15" s="359"/>
    </row>
    <row r="16" spans="1:33" s="9" customFormat="1" ht="25.5" customHeight="1">
      <c r="A16" s="34">
        <v>15</v>
      </c>
      <c r="B16" s="320"/>
      <c r="C16" s="328"/>
      <c r="D16" s="328"/>
      <c r="E16" s="328"/>
      <c r="F16" s="328"/>
      <c r="G16" s="328"/>
      <c r="H16" s="339"/>
      <c r="I16" s="115"/>
      <c r="J16" s="126"/>
      <c r="K16" s="126"/>
      <c r="L16" s="126"/>
      <c r="M16" s="152"/>
      <c r="N16" s="356"/>
      <c r="O16" s="126"/>
      <c r="P16" s="360"/>
      <c r="Q16" s="361"/>
      <c r="R16" s="34">
        <v>35</v>
      </c>
      <c r="S16" s="320"/>
      <c r="T16" s="328"/>
      <c r="U16" s="328"/>
      <c r="V16" s="328"/>
      <c r="W16" s="328"/>
      <c r="X16" s="328"/>
      <c r="Y16" s="339"/>
      <c r="Z16" s="115"/>
      <c r="AA16" s="126"/>
      <c r="AB16" s="126"/>
      <c r="AC16" s="126"/>
      <c r="AD16" s="152"/>
      <c r="AE16" s="356"/>
      <c r="AF16" s="126"/>
      <c r="AG16" s="360"/>
    </row>
    <row r="17" spans="1:37" s="9" customFormat="1" ht="25.5" customHeight="1">
      <c r="A17" s="30">
        <v>16</v>
      </c>
      <c r="B17" s="317"/>
      <c r="C17" s="325"/>
      <c r="D17" s="325"/>
      <c r="E17" s="325"/>
      <c r="F17" s="325"/>
      <c r="G17" s="325"/>
      <c r="H17" s="336"/>
      <c r="I17" s="113"/>
      <c r="J17" s="132"/>
      <c r="K17" s="132"/>
      <c r="L17" s="132"/>
      <c r="M17" s="150"/>
      <c r="N17" s="354"/>
      <c r="O17" s="132"/>
      <c r="P17" s="358"/>
      <c r="Q17" s="361"/>
      <c r="R17" s="30">
        <v>36</v>
      </c>
      <c r="S17" s="317"/>
      <c r="T17" s="325"/>
      <c r="U17" s="325"/>
      <c r="V17" s="325"/>
      <c r="W17" s="325"/>
      <c r="X17" s="325"/>
      <c r="Y17" s="336"/>
      <c r="Z17" s="113"/>
      <c r="AA17" s="132"/>
      <c r="AB17" s="132"/>
      <c r="AC17" s="132"/>
      <c r="AD17" s="150"/>
      <c r="AE17" s="354"/>
      <c r="AF17" s="132"/>
      <c r="AG17" s="358"/>
    </row>
    <row r="18" spans="1:37" s="9" customFormat="1" ht="25.5" customHeight="1">
      <c r="A18" s="31">
        <v>17</v>
      </c>
      <c r="B18" s="318"/>
      <c r="C18" s="326"/>
      <c r="D18" s="326"/>
      <c r="E18" s="326"/>
      <c r="F18" s="326"/>
      <c r="G18" s="326"/>
      <c r="H18" s="337"/>
      <c r="I18" s="114"/>
      <c r="J18" s="125"/>
      <c r="K18" s="125"/>
      <c r="L18" s="125"/>
      <c r="M18" s="151"/>
      <c r="N18" s="355"/>
      <c r="O18" s="125"/>
      <c r="P18" s="359"/>
      <c r="Q18" s="361"/>
      <c r="R18" s="31">
        <v>37</v>
      </c>
      <c r="S18" s="318"/>
      <c r="T18" s="326"/>
      <c r="U18" s="326"/>
      <c r="V18" s="326"/>
      <c r="W18" s="326"/>
      <c r="X18" s="326"/>
      <c r="Y18" s="337"/>
      <c r="Z18" s="114"/>
      <c r="AA18" s="125"/>
      <c r="AB18" s="125"/>
      <c r="AC18" s="125"/>
      <c r="AD18" s="151"/>
      <c r="AE18" s="355"/>
      <c r="AF18" s="125"/>
      <c r="AG18" s="359"/>
      <c r="AK18" s="374"/>
    </row>
    <row r="19" spans="1:37" s="9" customFormat="1" ht="25.5" customHeight="1">
      <c r="A19" s="31">
        <v>18</v>
      </c>
      <c r="B19" s="318"/>
      <c r="C19" s="326"/>
      <c r="D19" s="326"/>
      <c r="E19" s="326"/>
      <c r="F19" s="326"/>
      <c r="G19" s="332"/>
      <c r="H19" s="338"/>
      <c r="I19" s="114"/>
      <c r="J19" s="125"/>
      <c r="K19" s="125"/>
      <c r="L19" s="125"/>
      <c r="M19" s="151"/>
      <c r="N19" s="355"/>
      <c r="O19" s="125"/>
      <c r="P19" s="359"/>
      <c r="Q19" s="361"/>
      <c r="R19" s="31">
        <v>38</v>
      </c>
      <c r="S19" s="318"/>
      <c r="T19" s="326"/>
      <c r="U19" s="326"/>
      <c r="V19" s="326"/>
      <c r="W19" s="326"/>
      <c r="X19" s="332"/>
      <c r="Y19" s="338"/>
      <c r="Z19" s="114"/>
      <c r="AA19" s="125"/>
      <c r="AB19" s="125"/>
      <c r="AC19" s="125"/>
      <c r="AD19" s="151"/>
      <c r="AE19" s="355"/>
      <c r="AF19" s="125"/>
      <c r="AG19" s="359"/>
    </row>
    <row r="20" spans="1:37" s="9" customFormat="1" ht="25.5" customHeight="1">
      <c r="A20" s="31">
        <v>19</v>
      </c>
      <c r="B20" s="319"/>
      <c r="C20" s="327"/>
      <c r="D20" s="327"/>
      <c r="E20" s="327"/>
      <c r="F20" s="327"/>
      <c r="G20" s="327"/>
      <c r="H20" s="337"/>
      <c r="I20" s="114"/>
      <c r="J20" s="125"/>
      <c r="K20" s="125"/>
      <c r="L20" s="125"/>
      <c r="M20" s="151"/>
      <c r="N20" s="355"/>
      <c r="O20" s="125"/>
      <c r="P20" s="359"/>
      <c r="Q20" s="361"/>
      <c r="R20" s="31">
        <v>39</v>
      </c>
      <c r="S20" s="319"/>
      <c r="T20" s="327"/>
      <c r="U20" s="327"/>
      <c r="V20" s="327"/>
      <c r="W20" s="327"/>
      <c r="X20" s="327"/>
      <c r="Y20" s="337"/>
      <c r="Z20" s="114"/>
      <c r="AA20" s="125"/>
      <c r="AB20" s="125"/>
      <c r="AC20" s="125"/>
      <c r="AD20" s="151"/>
      <c r="AE20" s="355"/>
      <c r="AF20" s="125"/>
      <c r="AG20" s="359"/>
    </row>
    <row r="21" spans="1:37" s="9" customFormat="1" ht="25.5" customHeight="1">
      <c r="A21" s="34">
        <v>20</v>
      </c>
      <c r="B21" s="320"/>
      <c r="C21" s="328"/>
      <c r="D21" s="328"/>
      <c r="E21" s="328"/>
      <c r="F21" s="328"/>
      <c r="G21" s="328"/>
      <c r="H21" s="339"/>
      <c r="I21" s="115"/>
      <c r="J21" s="126"/>
      <c r="K21" s="126"/>
      <c r="L21" s="126"/>
      <c r="M21" s="152"/>
      <c r="N21" s="356"/>
      <c r="O21" s="126"/>
      <c r="P21" s="360"/>
      <c r="Q21" s="361"/>
      <c r="R21" s="34">
        <v>40</v>
      </c>
      <c r="S21" s="320"/>
      <c r="T21" s="328"/>
      <c r="U21" s="328"/>
      <c r="V21" s="328"/>
      <c r="W21" s="328"/>
      <c r="X21" s="328"/>
      <c r="Y21" s="339"/>
      <c r="Z21" s="115"/>
      <c r="AA21" s="126"/>
      <c r="AB21" s="126"/>
      <c r="AC21" s="126"/>
      <c r="AD21" s="152"/>
      <c r="AE21" s="356"/>
      <c r="AF21" s="126"/>
      <c r="AG21" s="360"/>
    </row>
    <row r="22" spans="1:37" s="9" customFormat="1" ht="25.5" customHeight="1">
      <c r="A22" s="30">
        <v>21</v>
      </c>
      <c r="B22" s="317"/>
      <c r="C22" s="325"/>
      <c r="D22" s="325"/>
      <c r="E22" s="325"/>
      <c r="F22" s="325"/>
      <c r="G22" s="325"/>
      <c r="H22" s="336"/>
      <c r="I22" s="113"/>
      <c r="J22" s="132"/>
      <c r="K22" s="132"/>
      <c r="L22" s="132"/>
      <c r="M22" s="150"/>
      <c r="N22" s="354"/>
      <c r="O22" s="132"/>
      <c r="P22" s="358"/>
      <c r="Q22" s="361"/>
      <c r="R22" s="30">
        <v>41</v>
      </c>
      <c r="S22" s="317"/>
      <c r="T22" s="325"/>
      <c r="U22" s="325"/>
      <c r="V22" s="325"/>
      <c r="W22" s="325"/>
      <c r="X22" s="325"/>
      <c r="Y22" s="336"/>
      <c r="Z22" s="113"/>
      <c r="AA22" s="132"/>
      <c r="AB22" s="132"/>
      <c r="AC22" s="132"/>
      <c r="AD22" s="150"/>
      <c r="AE22" s="354"/>
      <c r="AF22" s="132"/>
      <c r="AG22" s="358"/>
    </row>
    <row r="23" spans="1:37" s="9" customFormat="1" ht="25.5" customHeight="1">
      <c r="A23" s="31">
        <v>22</v>
      </c>
      <c r="B23" s="318"/>
      <c r="C23" s="326"/>
      <c r="D23" s="326"/>
      <c r="E23" s="326"/>
      <c r="F23" s="326"/>
      <c r="G23" s="326"/>
      <c r="H23" s="337"/>
      <c r="I23" s="114"/>
      <c r="J23" s="125"/>
      <c r="K23" s="125"/>
      <c r="L23" s="125"/>
      <c r="M23" s="151"/>
      <c r="N23" s="355"/>
      <c r="O23" s="125"/>
      <c r="P23" s="359"/>
      <c r="Q23" s="361"/>
      <c r="R23" s="31">
        <v>42</v>
      </c>
      <c r="S23" s="318"/>
      <c r="T23" s="326"/>
      <c r="U23" s="326"/>
      <c r="V23" s="326"/>
      <c r="W23" s="326"/>
      <c r="X23" s="326"/>
      <c r="Y23" s="337"/>
      <c r="Z23" s="114"/>
      <c r="AA23" s="125"/>
      <c r="AB23" s="125"/>
      <c r="AC23" s="125"/>
      <c r="AD23" s="151"/>
      <c r="AE23" s="355"/>
      <c r="AF23" s="125"/>
      <c r="AG23" s="359"/>
    </row>
    <row r="24" spans="1:37" s="9" customFormat="1" ht="25.5" customHeight="1">
      <c r="A24" s="31">
        <v>23</v>
      </c>
      <c r="B24" s="318"/>
      <c r="C24" s="326"/>
      <c r="D24" s="326"/>
      <c r="E24" s="326"/>
      <c r="F24" s="326"/>
      <c r="G24" s="332"/>
      <c r="H24" s="338"/>
      <c r="I24" s="114"/>
      <c r="J24" s="125"/>
      <c r="K24" s="125"/>
      <c r="L24" s="125"/>
      <c r="M24" s="151"/>
      <c r="N24" s="355"/>
      <c r="O24" s="125"/>
      <c r="P24" s="359"/>
      <c r="Q24" s="361"/>
      <c r="R24" s="31">
        <v>43</v>
      </c>
      <c r="S24" s="318"/>
      <c r="T24" s="326"/>
      <c r="U24" s="326"/>
      <c r="V24" s="326"/>
      <c r="W24" s="326"/>
      <c r="X24" s="332"/>
      <c r="Y24" s="338"/>
      <c r="Z24" s="114"/>
      <c r="AA24" s="125"/>
      <c r="AB24" s="125"/>
      <c r="AC24" s="125"/>
      <c r="AD24" s="151"/>
      <c r="AE24" s="355"/>
      <c r="AF24" s="125"/>
      <c r="AG24" s="359"/>
    </row>
    <row r="25" spans="1:37" s="9" customFormat="1" ht="25.5" customHeight="1">
      <c r="A25" s="31">
        <v>24</v>
      </c>
      <c r="B25" s="319"/>
      <c r="C25" s="327"/>
      <c r="D25" s="327"/>
      <c r="E25" s="327"/>
      <c r="F25" s="327"/>
      <c r="G25" s="327"/>
      <c r="H25" s="337"/>
      <c r="I25" s="114"/>
      <c r="J25" s="125"/>
      <c r="K25" s="125"/>
      <c r="L25" s="125"/>
      <c r="M25" s="151"/>
      <c r="N25" s="355"/>
      <c r="O25" s="125"/>
      <c r="P25" s="359"/>
      <c r="Q25" s="361"/>
      <c r="R25" s="31">
        <v>44</v>
      </c>
      <c r="S25" s="319"/>
      <c r="T25" s="327"/>
      <c r="U25" s="327"/>
      <c r="V25" s="327"/>
      <c r="W25" s="327"/>
      <c r="X25" s="327"/>
      <c r="Y25" s="337"/>
      <c r="Z25" s="114"/>
      <c r="AA25" s="125"/>
      <c r="AB25" s="125"/>
      <c r="AC25" s="125"/>
      <c r="AD25" s="151"/>
      <c r="AE25" s="355"/>
      <c r="AF25" s="125"/>
      <c r="AG25" s="359"/>
    </row>
    <row r="26" spans="1:37" s="9" customFormat="1" ht="25.5" customHeight="1">
      <c r="A26" s="34">
        <v>25</v>
      </c>
      <c r="B26" s="320"/>
      <c r="C26" s="328"/>
      <c r="D26" s="328"/>
      <c r="E26" s="328"/>
      <c r="F26" s="328"/>
      <c r="G26" s="328"/>
      <c r="H26" s="339"/>
      <c r="I26" s="115"/>
      <c r="J26" s="126"/>
      <c r="K26" s="126"/>
      <c r="L26" s="126"/>
      <c r="M26" s="152"/>
      <c r="N26" s="356"/>
      <c r="O26" s="126"/>
      <c r="P26" s="360"/>
      <c r="Q26" s="361"/>
      <c r="R26" s="34">
        <v>45</v>
      </c>
      <c r="S26" s="320"/>
      <c r="T26" s="328"/>
      <c r="U26" s="328"/>
      <c r="V26" s="328"/>
      <c r="W26" s="328"/>
      <c r="X26" s="328"/>
      <c r="Y26" s="339"/>
      <c r="Z26" s="115"/>
      <c r="AA26" s="126"/>
      <c r="AB26" s="126"/>
      <c r="AC26" s="126"/>
      <c r="AD26" s="152"/>
      <c r="AE26" s="356"/>
      <c r="AF26" s="126"/>
      <c r="AG26" s="360"/>
    </row>
    <row r="27" spans="1:37" s="9" customFormat="1" ht="25.5" customHeight="1">
      <c r="A27" s="30">
        <v>26</v>
      </c>
      <c r="B27" s="317"/>
      <c r="C27" s="325"/>
      <c r="D27" s="325"/>
      <c r="E27" s="325"/>
      <c r="F27" s="325"/>
      <c r="G27" s="325"/>
      <c r="H27" s="336"/>
      <c r="I27" s="113"/>
      <c r="J27" s="132"/>
      <c r="K27" s="132"/>
      <c r="L27" s="132"/>
      <c r="M27" s="150"/>
      <c r="N27" s="354"/>
      <c r="O27" s="132"/>
      <c r="P27" s="358"/>
      <c r="Q27" s="361"/>
      <c r="R27" s="30">
        <v>46</v>
      </c>
      <c r="S27" s="317"/>
      <c r="T27" s="325"/>
      <c r="U27" s="325"/>
      <c r="V27" s="325"/>
      <c r="W27" s="325"/>
      <c r="X27" s="325"/>
      <c r="Y27" s="336"/>
      <c r="Z27" s="113"/>
      <c r="AA27" s="132"/>
      <c r="AB27" s="132"/>
      <c r="AC27" s="132"/>
      <c r="AD27" s="150"/>
      <c r="AE27" s="354"/>
      <c r="AF27" s="132"/>
      <c r="AG27" s="358"/>
    </row>
    <row r="28" spans="1:37" s="9" customFormat="1" ht="25.5" customHeight="1">
      <c r="A28" s="31">
        <v>27</v>
      </c>
      <c r="B28" s="318"/>
      <c r="C28" s="326"/>
      <c r="D28" s="326"/>
      <c r="E28" s="326"/>
      <c r="F28" s="326"/>
      <c r="G28" s="326"/>
      <c r="H28" s="337"/>
      <c r="I28" s="114"/>
      <c r="J28" s="125"/>
      <c r="K28" s="125"/>
      <c r="L28" s="125"/>
      <c r="M28" s="151"/>
      <c r="N28" s="355"/>
      <c r="O28" s="125"/>
      <c r="P28" s="359"/>
      <c r="Q28" s="361"/>
      <c r="R28" s="31">
        <v>47</v>
      </c>
      <c r="S28" s="318"/>
      <c r="T28" s="326"/>
      <c r="U28" s="326"/>
      <c r="V28" s="326"/>
      <c r="W28" s="326"/>
      <c r="X28" s="326"/>
      <c r="Y28" s="337"/>
      <c r="Z28" s="114"/>
      <c r="AA28" s="125"/>
      <c r="AB28" s="125"/>
      <c r="AC28" s="125"/>
      <c r="AD28" s="151"/>
      <c r="AE28" s="355"/>
      <c r="AF28" s="125"/>
      <c r="AG28" s="359"/>
    </row>
    <row r="29" spans="1:37" s="9" customFormat="1" ht="25.5" customHeight="1">
      <c r="A29" s="31">
        <v>28</v>
      </c>
      <c r="B29" s="318"/>
      <c r="C29" s="326"/>
      <c r="D29" s="326"/>
      <c r="E29" s="326"/>
      <c r="F29" s="326"/>
      <c r="G29" s="332"/>
      <c r="H29" s="338"/>
      <c r="I29" s="114"/>
      <c r="J29" s="125"/>
      <c r="K29" s="125"/>
      <c r="L29" s="125"/>
      <c r="M29" s="151"/>
      <c r="N29" s="355"/>
      <c r="O29" s="125"/>
      <c r="P29" s="359"/>
      <c r="Q29" s="361"/>
      <c r="R29" s="31">
        <v>48</v>
      </c>
      <c r="S29" s="318"/>
      <c r="T29" s="326"/>
      <c r="U29" s="326"/>
      <c r="V29" s="326"/>
      <c r="W29" s="326"/>
      <c r="X29" s="332"/>
      <c r="Y29" s="338"/>
      <c r="Z29" s="114"/>
      <c r="AA29" s="125"/>
      <c r="AB29" s="125"/>
      <c r="AC29" s="125"/>
      <c r="AD29" s="151"/>
      <c r="AE29" s="355"/>
      <c r="AF29" s="125"/>
      <c r="AG29" s="359"/>
    </row>
    <row r="30" spans="1:37" s="9" customFormat="1" ht="25.5" customHeight="1">
      <c r="A30" s="31">
        <v>29</v>
      </c>
      <c r="B30" s="319"/>
      <c r="C30" s="327"/>
      <c r="D30" s="327"/>
      <c r="E30" s="327"/>
      <c r="F30" s="327"/>
      <c r="G30" s="327"/>
      <c r="H30" s="337"/>
      <c r="I30" s="114"/>
      <c r="J30" s="125"/>
      <c r="K30" s="125"/>
      <c r="L30" s="125"/>
      <c r="M30" s="151"/>
      <c r="N30" s="355"/>
      <c r="O30" s="125"/>
      <c r="P30" s="359"/>
      <c r="Q30" s="361"/>
      <c r="R30" s="31">
        <v>49</v>
      </c>
      <c r="S30" s="319"/>
      <c r="T30" s="327"/>
      <c r="U30" s="327"/>
      <c r="V30" s="327"/>
      <c r="W30" s="327"/>
      <c r="X30" s="327"/>
      <c r="Y30" s="337"/>
      <c r="Z30" s="114"/>
      <c r="AA30" s="125"/>
      <c r="AB30" s="125"/>
      <c r="AC30" s="125"/>
      <c r="AD30" s="151"/>
      <c r="AE30" s="355"/>
      <c r="AF30" s="125"/>
      <c r="AG30" s="359"/>
    </row>
    <row r="31" spans="1:37" s="9" customFormat="1" ht="25.5" customHeight="1">
      <c r="A31" s="34">
        <v>30</v>
      </c>
      <c r="B31" s="320"/>
      <c r="C31" s="328"/>
      <c r="D31" s="328"/>
      <c r="E31" s="328"/>
      <c r="F31" s="328"/>
      <c r="G31" s="328"/>
      <c r="H31" s="339"/>
      <c r="I31" s="115"/>
      <c r="J31" s="126"/>
      <c r="K31" s="126"/>
      <c r="L31" s="126"/>
      <c r="M31" s="152"/>
      <c r="N31" s="356"/>
      <c r="O31" s="126"/>
      <c r="P31" s="360"/>
      <c r="Q31" s="361"/>
      <c r="R31" s="34">
        <v>50</v>
      </c>
      <c r="S31" s="320"/>
      <c r="T31" s="328"/>
      <c r="U31" s="328"/>
      <c r="V31" s="328"/>
      <c r="W31" s="328"/>
      <c r="X31" s="328"/>
      <c r="Y31" s="339"/>
      <c r="Z31" s="115"/>
      <c r="AA31" s="126"/>
      <c r="AB31" s="126"/>
      <c r="AC31" s="126"/>
      <c r="AD31" s="152"/>
      <c r="AE31" s="356"/>
      <c r="AF31" s="126"/>
      <c r="AG31" s="360"/>
    </row>
    <row r="32" spans="1:37" s="9" customFormat="1" ht="3" customHeight="1">
      <c r="A32" s="310"/>
      <c r="B32" s="321"/>
      <c r="C32" s="321"/>
      <c r="D32" s="321"/>
      <c r="E32" s="321"/>
      <c r="F32" s="321"/>
      <c r="G32" s="310"/>
      <c r="H32" s="310"/>
      <c r="I32" s="310"/>
      <c r="J32" s="310"/>
      <c r="K32" s="310"/>
      <c r="L32" s="310"/>
      <c r="M32" s="310"/>
      <c r="N32" s="310"/>
      <c r="O32" s="310"/>
      <c r="P32" s="310"/>
      <c r="Q32" s="10"/>
      <c r="R32" s="310"/>
      <c r="S32" s="321"/>
      <c r="T32" s="321"/>
      <c r="U32" s="321"/>
      <c r="V32" s="321"/>
      <c r="W32" s="321"/>
      <c r="X32" s="310"/>
      <c r="Y32" s="310"/>
      <c r="Z32" s="310"/>
      <c r="AA32" s="310"/>
      <c r="AB32" s="310"/>
      <c r="AC32" s="310"/>
      <c r="AD32" s="310"/>
      <c r="AE32" s="310"/>
      <c r="AF32" s="310"/>
      <c r="AG32" s="310"/>
    </row>
    <row r="33" spans="1:33" s="11" customFormat="1" ht="15.75" customHeight="1">
      <c r="A33" s="272" t="s">
        <v>88</v>
      </c>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0"/>
      <c r="AB33" s="270"/>
      <c r="AC33" s="270"/>
      <c r="AD33" s="270"/>
      <c r="AE33" s="270"/>
      <c r="AF33" s="270"/>
      <c r="AG33" s="270"/>
    </row>
    <row r="34" spans="1:33" s="11" customFormat="1" ht="15.75" customHeight="1">
      <c r="A34" s="272" t="s">
        <v>56</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0"/>
      <c r="AB34" s="370" t="s">
        <v>71</v>
      </c>
      <c r="AC34" s="372"/>
      <c r="AD34" s="372"/>
      <c r="AE34" s="372"/>
      <c r="AF34" s="372"/>
      <c r="AG34" s="373"/>
    </row>
    <row r="35" spans="1:33" s="1" customFormat="1" ht="10.5" customHeight="1">
      <c r="B35" s="322"/>
      <c r="C35" s="322"/>
      <c r="D35" s="322"/>
      <c r="E35" s="322"/>
      <c r="F35" s="146"/>
      <c r="G35" s="146"/>
      <c r="H35" s="146"/>
      <c r="I35" s="146"/>
      <c r="K35" s="322"/>
      <c r="L35" s="322"/>
      <c r="M35" s="322"/>
      <c r="N35" s="322"/>
      <c r="O35" s="322"/>
      <c r="P35" s="146"/>
      <c r="Q35" s="146"/>
      <c r="S35" s="322"/>
      <c r="T35" s="322"/>
      <c r="U35" s="322"/>
      <c r="V35" s="322"/>
      <c r="W35" s="146"/>
      <c r="X35" s="146"/>
      <c r="Y35" s="146"/>
      <c r="Z35" s="146"/>
      <c r="AB35" s="322"/>
      <c r="AC35" s="322"/>
      <c r="AD35" s="322"/>
      <c r="AE35" s="322"/>
      <c r="AF35" s="322"/>
      <c r="AG35" s="146"/>
    </row>
    <row r="36" spans="1:33" s="9" customFormat="1" ht="10.5" customHeight="1">
      <c r="B36" s="59" t="s">
        <v>13</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6"/>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7"/>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7"/>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8"/>
    </row>
  </sheetData>
  <sheetProtection password="DC5D"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I12:M31 Z12:AD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SheetLayoutView="100" workbookViewId="0">
      <selection activeCell="S7" sqref="S7:AG7"/>
    </sheetView>
  </sheetViews>
  <sheetFormatPr defaultColWidth="9" defaultRowHeight="13.5"/>
  <cols>
    <col min="1" max="1" width="2.375" style="300" customWidth="1"/>
    <col min="2" max="6" width="3" style="300" customWidth="1"/>
    <col min="7" max="15" width="2.375" style="300" customWidth="1"/>
    <col min="16" max="16" width="2.5" style="300" customWidth="1"/>
    <col min="17" max="17" width="0.625" style="300" customWidth="1"/>
    <col min="18" max="18" width="2.375" style="300" customWidth="1"/>
    <col min="19" max="23" width="3" style="300" customWidth="1"/>
    <col min="24" max="32" width="2.375" style="300" customWidth="1"/>
    <col min="33" max="33" width="2.5" style="300" customWidth="1"/>
    <col min="34" max="40" width="8.625" style="300" customWidth="1"/>
    <col min="41" max="16384" width="9" style="300"/>
  </cols>
  <sheetData>
    <row r="1" spans="1:33" ht="21.75" customHeight="1">
      <c r="A1" s="302"/>
      <c r="B1" s="302"/>
      <c r="C1" s="302"/>
      <c r="D1" s="302"/>
      <c r="E1" s="302"/>
      <c r="F1" s="302"/>
      <c r="G1" s="302"/>
      <c r="H1" s="302"/>
      <c r="I1" s="302"/>
      <c r="J1" s="302"/>
      <c r="K1" s="346"/>
      <c r="L1" s="305"/>
      <c r="M1" s="305"/>
      <c r="N1" s="305"/>
      <c r="O1" s="305"/>
      <c r="P1" s="305"/>
      <c r="Q1" s="305"/>
      <c r="R1" s="302"/>
      <c r="S1" s="302"/>
      <c r="T1" s="302"/>
      <c r="U1" s="302"/>
      <c r="V1" s="302"/>
      <c r="W1" s="302"/>
      <c r="X1" s="366" t="s">
        <v>40</v>
      </c>
      <c r="Y1" s="366"/>
      <c r="Z1" s="366"/>
      <c r="AA1" s="366"/>
      <c r="AB1" s="366"/>
      <c r="AC1" s="366"/>
      <c r="AD1" s="366"/>
      <c r="AE1" s="366"/>
      <c r="AF1" s="366"/>
      <c r="AG1" s="366"/>
    </row>
    <row r="2" spans="1:33" ht="13.5" customHeight="1">
      <c r="A2" s="303" t="s">
        <v>43</v>
      </c>
      <c r="B2" s="311"/>
      <c r="C2" s="311"/>
      <c r="D2" s="311"/>
      <c r="E2" s="311"/>
      <c r="F2" s="311"/>
      <c r="G2" s="311"/>
      <c r="H2" s="311"/>
      <c r="I2" s="311"/>
      <c r="J2" s="311"/>
      <c r="K2" s="311"/>
      <c r="L2" s="311"/>
      <c r="M2" s="311"/>
      <c r="N2" s="311"/>
      <c r="O2" s="311"/>
      <c r="P2" s="305"/>
      <c r="Q2" s="305"/>
      <c r="R2" s="346"/>
      <c r="S2" s="346"/>
      <c r="T2" s="346"/>
      <c r="U2" s="346"/>
      <c r="V2" s="346"/>
      <c r="W2" s="346"/>
      <c r="X2" s="366"/>
      <c r="Y2" s="366"/>
      <c r="Z2" s="366"/>
      <c r="AA2" s="366"/>
      <c r="AB2" s="366"/>
      <c r="AC2" s="366"/>
      <c r="AD2" s="366"/>
      <c r="AE2" s="366"/>
      <c r="AF2" s="366"/>
      <c r="AG2" s="366"/>
    </row>
    <row r="3" spans="1:33" ht="24" customHeight="1">
      <c r="A3" s="146"/>
      <c r="B3" s="146"/>
      <c r="C3" s="146"/>
      <c r="D3" s="146"/>
      <c r="E3" s="146"/>
      <c r="F3" s="146"/>
      <c r="G3" s="146"/>
      <c r="H3" s="146"/>
      <c r="I3" s="146"/>
      <c r="J3" s="146"/>
      <c r="L3" s="329"/>
      <c r="M3" s="329"/>
      <c r="N3" s="329"/>
      <c r="O3" s="329"/>
      <c r="P3" s="329"/>
      <c r="Q3" s="329"/>
      <c r="R3" s="1"/>
      <c r="S3" s="1"/>
      <c r="T3" s="363" t="s">
        <v>70</v>
      </c>
      <c r="U3" s="363"/>
      <c r="V3" s="363"/>
      <c r="W3" s="365" t="s">
        <v>9</v>
      </c>
      <c r="X3" s="367"/>
      <c r="Y3" s="365">
        <f>'加入申込書 (様式03)'!Z4</f>
        <v>0</v>
      </c>
      <c r="Z3" s="367"/>
      <c r="AA3" s="368" t="s">
        <v>73</v>
      </c>
      <c r="AB3" s="369">
        <f>'加入申込書 (様式03)'!AB4</f>
        <v>0</v>
      </c>
      <c r="AC3" s="371"/>
      <c r="AD3" s="368" t="s">
        <v>74</v>
      </c>
      <c r="AE3" s="369">
        <f>'加入申込書 (様式03)'!AE4</f>
        <v>0</v>
      </c>
      <c r="AF3" s="369"/>
      <c r="AG3" s="368" t="s">
        <v>72</v>
      </c>
    </row>
    <row r="4" spans="1:33" ht="12" customHeight="1">
      <c r="A4" s="304"/>
      <c r="B4" s="312"/>
      <c r="C4" s="9"/>
      <c r="E4" s="329"/>
      <c r="F4" s="329"/>
      <c r="G4" s="329"/>
      <c r="H4" s="333" t="s">
        <v>15</v>
      </c>
      <c r="I4" s="333"/>
      <c r="J4" s="333"/>
      <c r="K4" s="333"/>
      <c r="L4" s="333"/>
      <c r="M4" s="333"/>
      <c r="N4" s="333"/>
      <c r="O4" s="333"/>
      <c r="P4" s="333"/>
      <c r="Q4" s="333"/>
      <c r="R4" s="333"/>
      <c r="S4" s="333"/>
      <c r="T4" s="333"/>
      <c r="U4" s="333"/>
      <c r="V4" s="333"/>
      <c r="W4" s="333"/>
      <c r="X4" s="333"/>
      <c r="Y4" s="329"/>
      <c r="Z4" s="329"/>
      <c r="AA4" s="329"/>
      <c r="AB4" s="329"/>
      <c r="AC4" s="329"/>
      <c r="AD4" s="329"/>
      <c r="AE4" s="329"/>
      <c r="AF4" s="329"/>
      <c r="AG4" s="329"/>
    </row>
    <row r="5" spans="1:33" ht="12" customHeight="1">
      <c r="A5" s="305"/>
      <c r="B5" s="9"/>
      <c r="C5" s="9"/>
      <c r="D5" s="329"/>
      <c r="E5" s="329"/>
      <c r="F5" s="329"/>
      <c r="G5" s="329"/>
      <c r="H5" s="333"/>
      <c r="I5" s="333"/>
      <c r="J5" s="333"/>
      <c r="K5" s="333"/>
      <c r="L5" s="333"/>
      <c r="M5" s="333"/>
      <c r="N5" s="333"/>
      <c r="O5" s="333"/>
      <c r="P5" s="333"/>
      <c r="Q5" s="333"/>
      <c r="R5" s="333"/>
      <c r="S5" s="333"/>
      <c r="T5" s="333"/>
      <c r="U5" s="333"/>
      <c r="V5" s="333"/>
      <c r="W5" s="333"/>
      <c r="X5" s="333"/>
      <c r="Y5" s="329"/>
      <c r="Z5" s="329"/>
      <c r="AA5" s="329"/>
      <c r="AB5" s="329"/>
      <c r="AC5" s="329"/>
      <c r="AD5" s="329"/>
      <c r="AE5" s="329"/>
      <c r="AF5" s="329"/>
      <c r="AG5" s="329"/>
    </row>
    <row r="6" spans="1:33" ht="7.5" customHeight="1">
      <c r="A6" s="306"/>
      <c r="B6" s="313"/>
      <c r="C6" s="313"/>
      <c r="D6" s="313"/>
      <c r="E6" s="313"/>
      <c r="F6" s="313"/>
      <c r="G6" s="313"/>
      <c r="H6" s="313"/>
      <c r="I6" s="313"/>
      <c r="J6" s="342"/>
      <c r="K6" s="342"/>
      <c r="L6" s="342"/>
      <c r="M6" s="342"/>
      <c r="N6" s="342"/>
      <c r="O6" s="342"/>
      <c r="P6" s="342"/>
      <c r="Q6" s="342"/>
      <c r="R6" s="306"/>
      <c r="S6" s="313"/>
      <c r="T6" s="313"/>
      <c r="U6" s="313"/>
      <c r="V6" s="313"/>
      <c r="W6" s="313"/>
      <c r="X6" s="313"/>
      <c r="Y6" s="313"/>
      <c r="Z6" s="313"/>
      <c r="AA6" s="342"/>
      <c r="AB6" s="342"/>
      <c r="AC6" s="342"/>
      <c r="AD6" s="342"/>
      <c r="AE6" s="342"/>
      <c r="AF6" s="342"/>
      <c r="AG6" s="342"/>
    </row>
    <row r="7" spans="1:33" ht="19.5" customHeight="1">
      <c r="A7" s="307"/>
      <c r="B7" s="307"/>
      <c r="C7" s="307"/>
      <c r="D7" s="307"/>
      <c r="E7" s="307"/>
      <c r="F7" s="307"/>
      <c r="G7" s="330"/>
      <c r="H7" s="330"/>
      <c r="I7" s="330"/>
      <c r="J7" s="330"/>
      <c r="K7" s="330"/>
      <c r="L7" s="347" t="s">
        <v>6</v>
      </c>
      <c r="M7" s="347"/>
      <c r="N7" s="347"/>
      <c r="O7" s="347"/>
      <c r="P7" s="347"/>
      <c r="Q7" s="347"/>
      <c r="R7" s="347"/>
      <c r="S7" s="362">
        <f>'加入申込書 (様式03)'!T12</f>
        <v>0</v>
      </c>
      <c r="T7" s="364"/>
      <c r="U7" s="364"/>
      <c r="V7" s="364"/>
      <c r="W7" s="364"/>
      <c r="X7" s="364"/>
      <c r="Y7" s="364"/>
      <c r="Z7" s="364"/>
      <c r="AA7" s="364"/>
      <c r="AB7" s="364"/>
      <c r="AC7" s="364"/>
      <c r="AD7" s="364"/>
      <c r="AE7" s="364"/>
      <c r="AF7" s="364"/>
      <c r="AG7" s="364"/>
    </row>
    <row r="8" spans="1:33" ht="9.75" customHeight="1">
      <c r="A8" s="307"/>
      <c r="B8" s="307"/>
      <c r="C8" s="307"/>
      <c r="D8" s="307"/>
      <c r="E8" s="307"/>
      <c r="F8" s="307"/>
      <c r="G8" s="331"/>
      <c r="H8" s="331"/>
      <c r="I8" s="331"/>
      <c r="J8" s="331"/>
      <c r="K8" s="331"/>
      <c r="L8" s="331"/>
      <c r="M8" s="331"/>
      <c r="N8" s="331"/>
      <c r="O8" s="331"/>
      <c r="P8" s="331"/>
      <c r="Q8" s="305"/>
      <c r="R8" s="307"/>
      <c r="S8" s="307"/>
      <c r="T8" s="307"/>
      <c r="U8" s="307"/>
      <c r="V8" s="307"/>
      <c r="W8" s="307"/>
      <c r="X8" s="331"/>
      <c r="Y8" s="331"/>
      <c r="Z8" s="331"/>
      <c r="AA8" s="331"/>
      <c r="AB8" s="331"/>
      <c r="AC8" s="331"/>
      <c r="AD8" s="331"/>
      <c r="AE8" s="331"/>
      <c r="AF8" s="331"/>
      <c r="AG8" s="331"/>
    </row>
    <row r="9" spans="1:33" s="301" customFormat="1" ht="19.5" customHeight="1">
      <c r="B9" s="314"/>
      <c r="C9" s="314"/>
      <c r="D9" s="314"/>
      <c r="E9" s="314"/>
      <c r="F9" s="314"/>
      <c r="G9" s="314"/>
      <c r="H9" s="314"/>
      <c r="I9" s="314"/>
      <c r="S9" s="314"/>
      <c r="T9" s="314"/>
      <c r="U9" s="314"/>
      <c r="V9" s="314"/>
      <c r="W9" s="314"/>
      <c r="X9" s="314"/>
      <c r="Y9" s="314"/>
      <c r="Z9" s="314"/>
    </row>
    <row r="10" spans="1:33" s="9" customFormat="1" ht="40.5" customHeight="1">
      <c r="A10" s="308" t="s">
        <v>31</v>
      </c>
      <c r="B10" s="315" t="s">
        <v>33</v>
      </c>
      <c r="C10" s="323"/>
      <c r="D10" s="323"/>
      <c r="E10" s="323"/>
      <c r="F10" s="323"/>
      <c r="G10" s="323"/>
      <c r="H10" s="334"/>
      <c r="I10" s="340" t="s">
        <v>49</v>
      </c>
      <c r="J10" s="343"/>
      <c r="K10" s="343"/>
      <c r="L10" s="343"/>
      <c r="M10" s="348"/>
      <c r="N10" s="352" t="s">
        <v>35</v>
      </c>
      <c r="O10" s="171" t="s">
        <v>89</v>
      </c>
      <c r="P10" s="175" t="s">
        <v>34</v>
      </c>
      <c r="Q10" s="183"/>
      <c r="R10" s="308" t="s">
        <v>31</v>
      </c>
      <c r="S10" s="315" t="s">
        <v>33</v>
      </c>
      <c r="T10" s="323"/>
      <c r="U10" s="323"/>
      <c r="V10" s="323"/>
      <c r="W10" s="323"/>
      <c r="X10" s="323"/>
      <c r="Y10" s="334"/>
      <c r="Z10" s="340" t="s">
        <v>49</v>
      </c>
      <c r="AA10" s="343"/>
      <c r="AB10" s="343"/>
      <c r="AC10" s="343"/>
      <c r="AD10" s="348"/>
      <c r="AE10" s="352" t="s">
        <v>35</v>
      </c>
      <c r="AF10" s="171" t="s">
        <v>89</v>
      </c>
      <c r="AG10" s="175" t="s">
        <v>34</v>
      </c>
    </row>
    <row r="11" spans="1:33" s="9" customFormat="1" ht="15.75" customHeight="1">
      <c r="A11" s="309"/>
      <c r="B11" s="316"/>
      <c r="C11" s="324"/>
      <c r="D11" s="324"/>
      <c r="E11" s="324"/>
      <c r="F11" s="324"/>
      <c r="G11" s="324"/>
      <c r="H11" s="335"/>
      <c r="I11" s="341" t="s">
        <v>60</v>
      </c>
      <c r="J11" s="344" t="s">
        <v>5</v>
      </c>
      <c r="K11" s="344" t="s">
        <v>19</v>
      </c>
      <c r="L11" s="344" t="s">
        <v>16</v>
      </c>
      <c r="M11" s="349" t="s">
        <v>61</v>
      </c>
      <c r="N11" s="353"/>
      <c r="O11" s="357"/>
      <c r="P11" s="177"/>
      <c r="Q11" s="183"/>
      <c r="R11" s="309"/>
      <c r="S11" s="316"/>
      <c r="T11" s="324"/>
      <c r="U11" s="324"/>
      <c r="V11" s="324"/>
      <c r="W11" s="324"/>
      <c r="X11" s="324"/>
      <c r="Y11" s="335"/>
      <c r="Z11" s="341" t="s">
        <v>60</v>
      </c>
      <c r="AA11" s="344" t="s">
        <v>5</v>
      </c>
      <c r="AB11" s="344" t="s">
        <v>19</v>
      </c>
      <c r="AC11" s="344" t="s">
        <v>16</v>
      </c>
      <c r="AD11" s="349" t="s">
        <v>61</v>
      </c>
      <c r="AE11" s="353"/>
      <c r="AF11" s="357"/>
      <c r="AG11" s="177"/>
    </row>
    <row r="12" spans="1:33" s="9" customFormat="1" ht="25.5" customHeight="1">
      <c r="A12" s="30">
        <v>51</v>
      </c>
      <c r="B12" s="317"/>
      <c r="C12" s="325"/>
      <c r="D12" s="325"/>
      <c r="E12" s="325"/>
      <c r="F12" s="325"/>
      <c r="G12" s="325"/>
      <c r="H12" s="336"/>
      <c r="I12" s="113"/>
      <c r="J12" s="136"/>
      <c r="K12" s="132"/>
      <c r="L12" s="132"/>
      <c r="M12" s="350"/>
      <c r="N12" s="354"/>
      <c r="O12" s="132"/>
      <c r="P12" s="358"/>
      <c r="Q12" s="361"/>
      <c r="R12" s="30">
        <v>71</v>
      </c>
      <c r="S12" s="317"/>
      <c r="T12" s="325"/>
      <c r="U12" s="325"/>
      <c r="V12" s="325"/>
      <c r="W12" s="325"/>
      <c r="X12" s="325"/>
      <c r="Y12" s="336"/>
      <c r="Z12" s="113"/>
      <c r="AA12" s="132"/>
      <c r="AB12" s="132"/>
      <c r="AC12" s="132"/>
      <c r="AD12" s="150"/>
      <c r="AE12" s="354"/>
      <c r="AF12" s="132"/>
      <c r="AG12" s="358"/>
    </row>
    <row r="13" spans="1:33" s="9" customFormat="1" ht="25.5" customHeight="1">
      <c r="A13" s="31">
        <v>52</v>
      </c>
      <c r="B13" s="318"/>
      <c r="C13" s="326"/>
      <c r="D13" s="326"/>
      <c r="E13" s="326"/>
      <c r="F13" s="326"/>
      <c r="G13" s="326"/>
      <c r="H13" s="337"/>
      <c r="I13" s="114"/>
      <c r="J13" s="345"/>
      <c r="K13" s="125"/>
      <c r="L13" s="125"/>
      <c r="M13" s="351"/>
      <c r="N13" s="355"/>
      <c r="O13" s="125"/>
      <c r="P13" s="359"/>
      <c r="Q13" s="361"/>
      <c r="R13" s="31">
        <v>72</v>
      </c>
      <c r="S13" s="318"/>
      <c r="T13" s="326"/>
      <c r="U13" s="326"/>
      <c r="V13" s="326"/>
      <c r="W13" s="326"/>
      <c r="X13" s="326"/>
      <c r="Y13" s="337"/>
      <c r="Z13" s="114"/>
      <c r="AA13" s="125"/>
      <c r="AB13" s="125"/>
      <c r="AC13" s="125"/>
      <c r="AD13" s="151"/>
      <c r="AE13" s="355"/>
      <c r="AF13" s="125"/>
      <c r="AG13" s="359"/>
    </row>
    <row r="14" spans="1:33" s="9" customFormat="1" ht="25.5" customHeight="1">
      <c r="A14" s="31">
        <v>53</v>
      </c>
      <c r="B14" s="318"/>
      <c r="C14" s="326"/>
      <c r="D14" s="326"/>
      <c r="E14" s="326"/>
      <c r="F14" s="326"/>
      <c r="G14" s="332"/>
      <c r="H14" s="338"/>
      <c r="I14" s="114"/>
      <c r="J14" s="345"/>
      <c r="K14" s="125"/>
      <c r="L14" s="125"/>
      <c r="M14" s="351"/>
      <c r="N14" s="355"/>
      <c r="O14" s="125"/>
      <c r="P14" s="359"/>
      <c r="Q14" s="361"/>
      <c r="R14" s="31">
        <v>73</v>
      </c>
      <c r="S14" s="318"/>
      <c r="T14" s="326"/>
      <c r="U14" s="326"/>
      <c r="V14" s="326"/>
      <c r="W14" s="326"/>
      <c r="X14" s="332"/>
      <c r="Y14" s="338"/>
      <c r="Z14" s="114"/>
      <c r="AA14" s="125"/>
      <c r="AB14" s="125"/>
      <c r="AC14" s="125"/>
      <c r="AD14" s="151"/>
      <c r="AE14" s="355"/>
      <c r="AF14" s="125"/>
      <c r="AG14" s="359"/>
    </row>
    <row r="15" spans="1:33" s="9" customFormat="1" ht="25.5" customHeight="1">
      <c r="A15" s="31">
        <v>54</v>
      </c>
      <c r="B15" s="319"/>
      <c r="C15" s="327"/>
      <c r="D15" s="327"/>
      <c r="E15" s="327"/>
      <c r="F15" s="327"/>
      <c r="G15" s="327"/>
      <c r="H15" s="337"/>
      <c r="I15" s="114"/>
      <c r="J15" s="125"/>
      <c r="K15" s="125"/>
      <c r="L15" s="125"/>
      <c r="M15" s="151"/>
      <c r="N15" s="355"/>
      <c r="O15" s="125"/>
      <c r="P15" s="359"/>
      <c r="Q15" s="361"/>
      <c r="R15" s="31">
        <v>74</v>
      </c>
      <c r="S15" s="319"/>
      <c r="T15" s="327"/>
      <c r="U15" s="327"/>
      <c r="V15" s="327"/>
      <c r="W15" s="327"/>
      <c r="X15" s="327"/>
      <c r="Y15" s="337"/>
      <c r="Z15" s="114"/>
      <c r="AA15" s="125"/>
      <c r="AB15" s="125"/>
      <c r="AC15" s="125"/>
      <c r="AD15" s="151"/>
      <c r="AE15" s="355"/>
      <c r="AF15" s="125"/>
      <c r="AG15" s="359"/>
    </row>
    <row r="16" spans="1:33" s="9" customFormat="1" ht="25.5" customHeight="1">
      <c r="A16" s="34">
        <v>55</v>
      </c>
      <c r="B16" s="320"/>
      <c r="C16" s="328"/>
      <c r="D16" s="328"/>
      <c r="E16" s="328"/>
      <c r="F16" s="328"/>
      <c r="G16" s="328"/>
      <c r="H16" s="339"/>
      <c r="I16" s="115"/>
      <c r="J16" s="126"/>
      <c r="K16" s="126"/>
      <c r="L16" s="126"/>
      <c r="M16" s="152"/>
      <c r="N16" s="356"/>
      <c r="O16" s="126"/>
      <c r="P16" s="360"/>
      <c r="Q16" s="361"/>
      <c r="R16" s="34">
        <v>75</v>
      </c>
      <c r="S16" s="320"/>
      <c r="T16" s="328"/>
      <c r="U16" s="328"/>
      <c r="V16" s="328"/>
      <c r="W16" s="328"/>
      <c r="X16" s="328"/>
      <c r="Y16" s="339"/>
      <c r="Z16" s="115"/>
      <c r="AA16" s="126"/>
      <c r="AB16" s="126"/>
      <c r="AC16" s="126"/>
      <c r="AD16" s="152"/>
      <c r="AE16" s="356"/>
      <c r="AF16" s="126"/>
      <c r="AG16" s="360"/>
    </row>
    <row r="17" spans="1:37" s="9" customFormat="1" ht="25.5" customHeight="1">
      <c r="A17" s="33">
        <v>56</v>
      </c>
      <c r="B17" s="317"/>
      <c r="C17" s="325"/>
      <c r="D17" s="325"/>
      <c r="E17" s="325"/>
      <c r="F17" s="325"/>
      <c r="G17" s="325"/>
      <c r="H17" s="336"/>
      <c r="I17" s="113"/>
      <c r="J17" s="132"/>
      <c r="K17" s="132"/>
      <c r="L17" s="132"/>
      <c r="M17" s="150"/>
      <c r="N17" s="354"/>
      <c r="O17" s="132"/>
      <c r="P17" s="358"/>
      <c r="Q17" s="361"/>
      <c r="R17" s="33">
        <v>76</v>
      </c>
      <c r="S17" s="317"/>
      <c r="T17" s="325"/>
      <c r="U17" s="325"/>
      <c r="V17" s="325"/>
      <c r="W17" s="325"/>
      <c r="X17" s="325"/>
      <c r="Y17" s="336"/>
      <c r="Z17" s="113"/>
      <c r="AA17" s="132"/>
      <c r="AB17" s="132"/>
      <c r="AC17" s="132"/>
      <c r="AD17" s="150"/>
      <c r="AE17" s="354"/>
      <c r="AF17" s="132"/>
      <c r="AG17" s="358"/>
    </row>
    <row r="18" spans="1:37" s="9" customFormat="1" ht="25.5" customHeight="1">
      <c r="A18" s="31">
        <v>57</v>
      </c>
      <c r="B18" s="318"/>
      <c r="C18" s="326"/>
      <c r="D18" s="326"/>
      <c r="E18" s="326"/>
      <c r="F18" s="326"/>
      <c r="G18" s="326"/>
      <c r="H18" s="337"/>
      <c r="I18" s="114"/>
      <c r="J18" s="125"/>
      <c r="K18" s="125"/>
      <c r="L18" s="125"/>
      <c r="M18" s="151"/>
      <c r="N18" s="355"/>
      <c r="O18" s="125"/>
      <c r="P18" s="359"/>
      <c r="Q18" s="361"/>
      <c r="R18" s="31">
        <v>77</v>
      </c>
      <c r="S18" s="318"/>
      <c r="T18" s="326"/>
      <c r="U18" s="326"/>
      <c r="V18" s="326"/>
      <c r="W18" s="326"/>
      <c r="X18" s="326"/>
      <c r="Y18" s="337"/>
      <c r="Z18" s="114"/>
      <c r="AA18" s="125"/>
      <c r="AB18" s="125"/>
      <c r="AC18" s="125"/>
      <c r="AD18" s="151"/>
      <c r="AE18" s="355"/>
      <c r="AF18" s="125"/>
      <c r="AG18" s="359"/>
      <c r="AK18" s="374"/>
    </row>
    <row r="19" spans="1:37" s="9" customFormat="1" ht="25.5" customHeight="1">
      <c r="A19" s="31">
        <v>58</v>
      </c>
      <c r="B19" s="318"/>
      <c r="C19" s="326"/>
      <c r="D19" s="326"/>
      <c r="E19" s="326"/>
      <c r="F19" s="326"/>
      <c r="G19" s="332"/>
      <c r="H19" s="338"/>
      <c r="I19" s="114"/>
      <c r="J19" s="125"/>
      <c r="K19" s="125"/>
      <c r="L19" s="125"/>
      <c r="M19" s="151"/>
      <c r="N19" s="355"/>
      <c r="O19" s="125"/>
      <c r="P19" s="359"/>
      <c r="Q19" s="361"/>
      <c r="R19" s="31">
        <v>78</v>
      </c>
      <c r="S19" s="318"/>
      <c r="T19" s="326"/>
      <c r="U19" s="326"/>
      <c r="V19" s="326"/>
      <c r="W19" s="326"/>
      <c r="X19" s="332"/>
      <c r="Y19" s="338"/>
      <c r="Z19" s="114"/>
      <c r="AA19" s="125"/>
      <c r="AB19" s="125"/>
      <c r="AC19" s="125"/>
      <c r="AD19" s="151"/>
      <c r="AE19" s="355"/>
      <c r="AF19" s="125"/>
      <c r="AG19" s="359"/>
    </row>
    <row r="20" spans="1:37" s="9" customFormat="1" ht="25.5" customHeight="1">
      <c r="A20" s="31">
        <v>59</v>
      </c>
      <c r="B20" s="319"/>
      <c r="C20" s="327"/>
      <c r="D20" s="327"/>
      <c r="E20" s="327"/>
      <c r="F20" s="327"/>
      <c r="G20" s="327"/>
      <c r="H20" s="337"/>
      <c r="I20" s="114"/>
      <c r="J20" s="125"/>
      <c r="K20" s="125"/>
      <c r="L20" s="125"/>
      <c r="M20" s="151"/>
      <c r="N20" s="355"/>
      <c r="O20" s="125"/>
      <c r="P20" s="359"/>
      <c r="Q20" s="361"/>
      <c r="R20" s="31">
        <v>79</v>
      </c>
      <c r="S20" s="319"/>
      <c r="T20" s="327"/>
      <c r="U20" s="327"/>
      <c r="V20" s="327"/>
      <c r="W20" s="327"/>
      <c r="X20" s="327"/>
      <c r="Y20" s="337"/>
      <c r="Z20" s="114"/>
      <c r="AA20" s="125"/>
      <c r="AB20" s="125"/>
      <c r="AC20" s="125"/>
      <c r="AD20" s="151"/>
      <c r="AE20" s="355"/>
      <c r="AF20" s="125"/>
      <c r="AG20" s="359"/>
    </row>
    <row r="21" spans="1:37" s="9" customFormat="1" ht="25.5" customHeight="1">
      <c r="A21" s="34">
        <v>60</v>
      </c>
      <c r="B21" s="320"/>
      <c r="C21" s="328"/>
      <c r="D21" s="328"/>
      <c r="E21" s="328"/>
      <c r="F21" s="328"/>
      <c r="G21" s="328"/>
      <c r="H21" s="339"/>
      <c r="I21" s="115"/>
      <c r="J21" s="126"/>
      <c r="K21" s="126"/>
      <c r="L21" s="126"/>
      <c r="M21" s="152"/>
      <c r="N21" s="356"/>
      <c r="O21" s="126"/>
      <c r="P21" s="360"/>
      <c r="Q21" s="361"/>
      <c r="R21" s="34">
        <v>80</v>
      </c>
      <c r="S21" s="320"/>
      <c r="T21" s="328"/>
      <c r="U21" s="328"/>
      <c r="V21" s="328"/>
      <c r="W21" s="328"/>
      <c r="X21" s="328"/>
      <c r="Y21" s="339"/>
      <c r="Z21" s="115"/>
      <c r="AA21" s="126"/>
      <c r="AB21" s="126"/>
      <c r="AC21" s="126"/>
      <c r="AD21" s="152"/>
      <c r="AE21" s="356"/>
      <c r="AF21" s="126"/>
      <c r="AG21" s="360"/>
    </row>
    <row r="22" spans="1:37" s="9" customFormat="1" ht="25.5" customHeight="1">
      <c r="A22" s="33">
        <v>61</v>
      </c>
      <c r="B22" s="317"/>
      <c r="C22" s="325"/>
      <c r="D22" s="325"/>
      <c r="E22" s="325"/>
      <c r="F22" s="325"/>
      <c r="G22" s="325"/>
      <c r="H22" s="336"/>
      <c r="I22" s="113"/>
      <c r="J22" s="132"/>
      <c r="K22" s="132"/>
      <c r="L22" s="132"/>
      <c r="M22" s="150"/>
      <c r="N22" s="354"/>
      <c r="O22" s="132"/>
      <c r="P22" s="358"/>
      <c r="Q22" s="361"/>
      <c r="R22" s="33">
        <v>81</v>
      </c>
      <c r="S22" s="317"/>
      <c r="T22" s="325"/>
      <c r="U22" s="325"/>
      <c r="V22" s="325"/>
      <c r="W22" s="325"/>
      <c r="X22" s="325"/>
      <c r="Y22" s="336"/>
      <c r="Z22" s="113"/>
      <c r="AA22" s="132"/>
      <c r="AB22" s="132"/>
      <c r="AC22" s="132"/>
      <c r="AD22" s="150"/>
      <c r="AE22" s="354"/>
      <c r="AF22" s="132"/>
      <c r="AG22" s="358"/>
    </row>
    <row r="23" spans="1:37" s="9" customFormat="1" ht="25.5" customHeight="1">
      <c r="A23" s="31">
        <v>62</v>
      </c>
      <c r="B23" s="318"/>
      <c r="C23" s="326"/>
      <c r="D23" s="326"/>
      <c r="E23" s="326"/>
      <c r="F23" s="326"/>
      <c r="G23" s="326"/>
      <c r="H23" s="337"/>
      <c r="I23" s="114"/>
      <c r="J23" s="125"/>
      <c r="K23" s="125"/>
      <c r="L23" s="125"/>
      <c r="M23" s="151"/>
      <c r="N23" s="355"/>
      <c r="O23" s="125"/>
      <c r="P23" s="359"/>
      <c r="Q23" s="361"/>
      <c r="R23" s="31">
        <v>82</v>
      </c>
      <c r="S23" s="318"/>
      <c r="T23" s="326"/>
      <c r="U23" s="326"/>
      <c r="V23" s="326"/>
      <c r="W23" s="326"/>
      <c r="X23" s="326"/>
      <c r="Y23" s="337"/>
      <c r="Z23" s="114"/>
      <c r="AA23" s="125"/>
      <c r="AB23" s="125"/>
      <c r="AC23" s="125"/>
      <c r="AD23" s="151"/>
      <c r="AE23" s="355"/>
      <c r="AF23" s="125"/>
      <c r="AG23" s="359"/>
    </row>
    <row r="24" spans="1:37" s="9" customFormat="1" ht="25.5" customHeight="1">
      <c r="A24" s="31">
        <v>63</v>
      </c>
      <c r="B24" s="318"/>
      <c r="C24" s="326"/>
      <c r="D24" s="326"/>
      <c r="E24" s="326"/>
      <c r="F24" s="326"/>
      <c r="G24" s="332"/>
      <c r="H24" s="338"/>
      <c r="I24" s="114"/>
      <c r="J24" s="125"/>
      <c r="K24" s="125"/>
      <c r="L24" s="125"/>
      <c r="M24" s="151"/>
      <c r="N24" s="355"/>
      <c r="O24" s="125"/>
      <c r="P24" s="359"/>
      <c r="Q24" s="361"/>
      <c r="R24" s="31">
        <v>83</v>
      </c>
      <c r="S24" s="318"/>
      <c r="T24" s="326"/>
      <c r="U24" s="326"/>
      <c r="V24" s="326"/>
      <c r="W24" s="326"/>
      <c r="X24" s="332"/>
      <c r="Y24" s="338"/>
      <c r="Z24" s="114"/>
      <c r="AA24" s="125"/>
      <c r="AB24" s="125"/>
      <c r="AC24" s="125"/>
      <c r="AD24" s="151"/>
      <c r="AE24" s="355"/>
      <c r="AF24" s="125"/>
      <c r="AG24" s="359"/>
    </row>
    <row r="25" spans="1:37" s="9" customFormat="1" ht="25.5" customHeight="1">
      <c r="A25" s="31">
        <v>64</v>
      </c>
      <c r="B25" s="319"/>
      <c r="C25" s="327"/>
      <c r="D25" s="327"/>
      <c r="E25" s="327"/>
      <c r="F25" s="327"/>
      <c r="G25" s="327"/>
      <c r="H25" s="337"/>
      <c r="I25" s="114"/>
      <c r="J25" s="125"/>
      <c r="K25" s="125"/>
      <c r="L25" s="125"/>
      <c r="M25" s="151"/>
      <c r="N25" s="355"/>
      <c r="O25" s="125"/>
      <c r="P25" s="359"/>
      <c r="Q25" s="361"/>
      <c r="R25" s="31">
        <v>84</v>
      </c>
      <c r="S25" s="319"/>
      <c r="T25" s="327"/>
      <c r="U25" s="327"/>
      <c r="V25" s="327"/>
      <c r="W25" s="327"/>
      <c r="X25" s="327"/>
      <c r="Y25" s="337"/>
      <c r="Z25" s="114"/>
      <c r="AA25" s="125"/>
      <c r="AB25" s="125"/>
      <c r="AC25" s="125"/>
      <c r="AD25" s="151"/>
      <c r="AE25" s="355"/>
      <c r="AF25" s="125"/>
      <c r="AG25" s="359"/>
    </row>
    <row r="26" spans="1:37" s="9" customFormat="1" ht="25.5" customHeight="1">
      <c r="A26" s="34">
        <v>65</v>
      </c>
      <c r="B26" s="320"/>
      <c r="C26" s="328"/>
      <c r="D26" s="328"/>
      <c r="E26" s="328"/>
      <c r="F26" s="328"/>
      <c r="G26" s="328"/>
      <c r="H26" s="339"/>
      <c r="I26" s="115"/>
      <c r="J26" s="126"/>
      <c r="K26" s="126"/>
      <c r="L26" s="126"/>
      <c r="M26" s="152"/>
      <c r="N26" s="356"/>
      <c r="O26" s="126"/>
      <c r="P26" s="360"/>
      <c r="Q26" s="361"/>
      <c r="R26" s="34">
        <v>85</v>
      </c>
      <c r="S26" s="320"/>
      <c r="T26" s="328"/>
      <c r="U26" s="328"/>
      <c r="V26" s="328"/>
      <c r="W26" s="328"/>
      <c r="X26" s="328"/>
      <c r="Y26" s="339"/>
      <c r="Z26" s="115"/>
      <c r="AA26" s="126"/>
      <c r="AB26" s="126"/>
      <c r="AC26" s="126"/>
      <c r="AD26" s="152"/>
      <c r="AE26" s="356"/>
      <c r="AF26" s="126"/>
      <c r="AG26" s="360"/>
    </row>
    <row r="27" spans="1:37" s="9" customFormat="1" ht="25.5" customHeight="1">
      <c r="A27" s="33">
        <v>66</v>
      </c>
      <c r="B27" s="317"/>
      <c r="C27" s="325"/>
      <c r="D27" s="325"/>
      <c r="E27" s="325"/>
      <c r="F27" s="325"/>
      <c r="G27" s="325"/>
      <c r="H27" s="336"/>
      <c r="I27" s="113"/>
      <c r="J27" s="132"/>
      <c r="K27" s="132"/>
      <c r="L27" s="132"/>
      <c r="M27" s="150"/>
      <c r="N27" s="354"/>
      <c r="O27" s="132"/>
      <c r="P27" s="358"/>
      <c r="Q27" s="361"/>
      <c r="R27" s="33">
        <v>86</v>
      </c>
      <c r="S27" s="317"/>
      <c r="T27" s="325"/>
      <c r="U27" s="325"/>
      <c r="V27" s="325"/>
      <c r="W27" s="325"/>
      <c r="X27" s="325"/>
      <c r="Y27" s="336"/>
      <c r="Z27" s="113"/>
      <c r="AA27" s="132"/>
      <c r="AB27" s="132"/>
      <c r="AC27" s="132"/>
      <c r="AD27" s="150"/>
      <c r="AE27" s="354"/>
      <c r="AF27" s="132"/>
      <c r="AG27" s="358"/>
    </row>
    <row r="28" spans="1:37" s="9" customFormat="1" ht="25.5" customHeight="1">
      <c r="A28" s="31">
        <v>67</v>
      </c>
      <c r="B28" s="318"/>
      <c r="C28" s="326"/>
      <c r="D28" s="326"/>
      <c r="E28" s="326"/>
      <c r="F28" s="326"/>
      <c r="G28" s="326"/>
      <c r="H28" s="337"/>
      <c r="I28" s="114"/>
      <c r="J28" s="125"/>
      <c r="K28" s="125"/>
      <c r="L28" s="125"/>
      <c r="M28" s="151"/>
      <c r="N28" s="355"/>
      <c r="O28" s="125"/>
      <c r="P28" s="359"/>
      <c r="Q28" s="361"/>
      <c r="R28" s="31">
        <v>87</v>
      </c>
      <c r="S28" s="318"/>
      <c r="T28" s="326"/>
      <c r="U28" s="326"/>
      <c r="V28" s="326"/>
      <c r="W28" s="326"/>
      <c r="X28" s="326"/>
      <c r="Y28" s="337"/>
      <c r="Z28" s="114"/>
      <c r="AA28" s="125"/>
      <c r="AB28" s="125"/>
      <c r="AC28" s="125"/>
      <c r="AD28" s="151"/>
      <c r="AE28" s="355"/>
      <c r="AF28" s="125"/>
      <c r="AG28" s="359"/>
    </row>
    <row r="29" spans="1:37" s="9" customFormat="1" ht="25.5" customHeight="1">
      <c r="A29" s="31">
        <v>68</v>
      </c>
      <c r="B29" s="318"/>
      <c r="C29" s="326"/>
      <c r="D29" s="326"/>
      <c r="E29" s="326"/>
      <c r="F29" s="326"/>
      <c r="G29" s="332"/>
      <c r="H29" s="338"/>
      <c r="I29" s="114"/>
      <c r="J29" s="125"/>
      <c r="K29" s="125"/>
      <c r="L29" s="125"/>
      <c r="M29" s="151"/>
      <c r="N29" s="355"/>
      <c r="O29" s="125"/>
      <c r="P29" s="359"/>
      <c r="Q29" s="361"/>
      <c r="R29" s="31">
        <v>88</v>
      </c>
      <c r="S29" s="318"/>
      <c r="T29" s="326"/>
      <c r="U29" s="326"/>
      <c r="V29" s="326"/>
      <c r="W29" s="326"/>
      <c r="X29" s="332"/>
      <c r="Y29" s="338"/>
      <c r="Z29" s="114"/>
      <c r="AA29" s="125"/>
      <c r="AB29" s="125"/>
      <c r="AC29" s="125"/>
      <c r="AD29" s="151"/>
      <c r="AE29" s="355"/>
      <c r="AF29" s="125"/>
      <c r="AG29" s="359"/>
    </row>
    <row r="30" spans="1:37" s="9" customFormat="1" ht="25.5" customHeight="1">
      <c r="A30" s="31">
        <v>69</v>
      </c>
      <c r="B30" s="319"/>
      <c r="C30" s="327"/>
      <c r="D30" s="327"/>
      <c r="E30" s="327"/>
      <c r="F30" s="327"/>
      <c r="G30" s="327"/>
      <c r="H30" s="337"/>
      <c r="I30" s="114"/>
      <c r="J30" s="125"/>
      <c r="K30" s="125"/>
      <c r="L30" s="125"/>
      <c r="M30" s="151"/>
      <c r="N30" s="355"/>
      <c r="O30" s="125"/>
      <c r="P30" s="359"/>
      <c r="Q30" s="361"/>
      <c r="R30" s="31">
        <v>89</v>
      </c>
      <c r="S30" s="319"/>
      <c r="T30" s="327"/>
      <c r="U30" s="327"/>
      <c r="V30" s="327"/>
      <c r="W30" s="327"/>
      <c r="X30" s="327"/>
      <c r="Y30" s="337"/>
      <c r="Z30" s="114"/>
      <c r="AA30" s="125"/>
      <c r="AB30" s="125"/>
      <c r="AC30" s="125"/>
      <c r="AD30" s="151"/>
      <c r="AE30" s="355"/>
      <c r="AF30" s="125"/>
      <c r="AG30" s="359"/>
    </row>
    <row r="31" spans="1:37" s="9" customFormat="1" ht="25.5" customHeight="1">
      <c r="A31" s="34">
        <v>70</v>
      </c>
      <c r="B31" s="320"/>
      <c r="C31" s="328"/>
      <c r="D31" s="328"/>
      <c r="E31" s="328"/>
      <c r="F31" s="328"/>
      <c r="G31" s="328"/>
      <c r="H31" s="339"/>
      <c r="I31" s="115"/>
      <c r="J31" s="126"/>
      <c r="K31" s="126"/>
      <c r="L31" s="126"/>
      <c r="M31" s="152"/>
      <c r="N31" s="356"/>
      <c r="O31" s="126"/>
      <c r="P31" s="360"/>
      <c r="Q31" s="361"/>
      <c r="R31" s="34">
        <v>90</v>
      </c>
      <c r="S31" s="320"/>
      <c r="T31" s="328"/>
      <c r="U31" s="328"/>
      <c r="V31" s="328"/>
      <c r="W31" s="328"/>
      <c r="X31" s="328"/>
      <c r="Y31" s="339"/>
      <c r="Z31" s="115"/>
      <c r="AA31" s="126"/>
      <c r="AB31" s="126"/>
      <c r="AC31" s="126"/>
      <c r="AD31" s="152"/>
      <c r="AE31" s="356"/>
      <c r="AF31" s="126"/>
      <c r="AG31" s="360"/>
    </row>
    <row r="32" spans="1:37" s="9" customFormat="1" ht="3" customHeight="1">
      <c r="A32" s="310"/>
      <c r="B32" s="321"/>
      <c r="C32" s="321"/>
      <c r="D32" s="321"/>
      <c r="E32" s="321"/>
      <c r="F32" s="321"/>
      <c r="G32" s="310"/>
      <c r="H32" s="310"/>
      <c r="I32" s="310"/>
      <c r="J32" s="310"/>
      <c r="K32" s="310"/>
      <c r="L32" s="310"/>
      <c r="M32" s="310"/>
      <c r="N32" s="310"/>
      <c r="O32" s="310"/>
      <c r="P32" s="310"/>
      <c r="Q32" s="10"/>
      <c r="R32" s="310"/>
      <c r="S32" s="321"/>
      <c r="T32" s="321"/>
      <c r="U32" s="321"/>
      <c r="V32" s="321"/>
      <c r="W32" s="321"/>
      <c r="X32" s="310"/>
      <c r="Y32" s="310"/>
      <c r="Z32" s="310"/>
      <c r="AA32" s="310"/>
      <c r="AB32" s="310"/>
      <c r="AC32" s="310"/>
      <c r="AD32" s="310"/>
      <c r="AE32" s="310"/>
      <c r="AF32" s="310"/>
      <c r="AG32" s="310"/>
    </row>
    <row r="33" spans="1:33" s="11" customFormat="1" ht="15.75" customHeight="1">
      <c r="A33" s="272" t="s">
        <v>88</v>
      </c>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0"/>
      <c r="AB33" s="270"/>
      <c r="AC33" s="270"/>
      <c r="AD33" s="270"/>
      <c r="AE33" s="270"/>
      <c r="AF33" s="270"/>
      <c r="AG33" s="270"/>
    </row>
    <row r="34" spans="1:33" s="11" customFormat="1" ht="15.75" customHeight="1">
      <c r="A34" s="272" t="s">
        <v>56</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0"/>
      <c r="AB34" s="370" t="s">
        <v>71</v>
      </c>
      <c r="AC34" s="372"/>
      <c r="AD34" s="372"/>
      <c r="AE34" s="372"/>
      <c r="AF34" s="372"/>
      <c r="AG34" s="373"/>
    </row>
    <row r="35" spans="1:33" s="1" customFormat="1" ht="10.5" customHeight="1">
      <c r="B35" s="322"/>
      <c r="C35" s="322"/>
      <c r="D35" s="322"/>
      <c r="E35" s="322"/>
      <c r="F35" s="146"/>
      <c r="G35" s="146"/>
      <c r="H35" s="146"/>
      <c r="I35" s="146"/>
      <c r="K35" s="322"/>
      <c r="L35" s="322"/>
      <c r="M35" s="322"/>
      <c r="N35" s="322"/>
      <c r="O35" s="322"/>
      <c r="P35" s="146"/>
      <c r="Q35" s="146"/>
      <c r="S35" s="322"/>
      <c r="T35" s="322"/>
      <c r="U35" s="322"/>
      <c r="V35" s="322"/>
      <c r="W35" s="146"/>
      <c r="X35" s="146"/>
      <c r="Y35" s="146"/>
      <c r="Z35" s="146"/>
      <c r="AB35" s="322"/>
      <c r="AC35" s="322"/>
      <c r="AD35" s="322"/>
      <c r="AE35" s="322"/>
      <c r="AF35" s="322"/>
      <c r="AG35" s="146"/>
    </row>
    <row r="36" spans="1:33" s="9" customFormat="1" ht="10.5" customHeight="1">
      <c r="B36" s="59" t="s">
        <v>13</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6"/>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7"/>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7"/>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8"/>
    </row>
  </sheetData>
  <sheetProtection password="DC5D"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Z12:AD31 I12:M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SheetLayoutView="100" workbookViewId="0"/>
  </sheetViews>
  <sheetFormatPr defaultColWidth="9" defaultRowHeight="13.5"/>
  <cols>
    <col min="1" max="1" width="2.375" style="300" customWidth="1"/>
    <col min="2" max="6" width="3" style="300" customWidth="1"/>
    <col min="7" max="15" width="2.375" style="300" customWidth="1"/>
    <col min="16" max="16" width="2.5" style="300" customWidth="1"/>
    <col min="17" max="17" width="0.625" style="300" customWidth="1"/>
    <col min="18" max="18" width="2.375" style="300" customWidth="1"/>
    <col min="19" max="23" width="3" style="300" customWidth="1"/>
    <col min="24" max="32" width="2.375" style="300" customWidth="1"/>
    <col min="33" max="33" width="2.5" style="300" customWidth="1"/>
    <col min="34" max="40" width="8.625" style="300" customWidth="1"/>
    <col min="41" max="16384" width="9" style="300"/>
  </cols>
  <sheetData>
    <row r="1" spans="1:33" ht="21.75" customHeight="1">
      <c r="A1" s="302"/>
      <c r="B1" s="302"/>
      <c r="C1" s="302"/>
      <c r="D1" s="302"/>
      <c r="E1" s="302"/>
      <c r="F1" s="302"/>
      <c r="G1" s="302"/>
      <c r="H1" s="302"/>
      <c r="I1" s="302"/>
      <c r="J1" s="302"/>
      <c r="K1" s="346"/>
      <c r="L1" s="305"/>
      <c r="M1" s="305"/>
      <c r="N1" s="305"/>
      <c r="O1" s="305"/>
      <c r="P1" s="305"/>
      <c r="Q1" s="305"/>
      <c r="R1" s="302"/>
      <c r="S1" s="302"/>
      <c r="T1" s="302"/>
      <c r="U1" s="302"/>
      <c r="V1" s="302"/>
      <c r="W1" s="302"/>
      <c r="X1" s="366" t="s">
        <v>40</v>
      </c>
      <c r="Y1" s="366"/>
      <c r="Z1" s="366"/>
      <c r="AA1" s="366"/>
      <c r="AB1" s="366"/>
      <c r="AC1" s="366"/>
      <c r="AD1" s="366"/>
      <c r="AE1" s="366"/>
      <c r="AF1" s="366"/>
      <c r="AG1" s="366"/>
    </row>
    <row r="2" spans="1:33" ht="13.5" customHeight="1">
      <c r="A2" s="303" t="s">
        <v>43</v>
      </c>
      <c r="B2" s="311"/>
      <c r="C2" s="311"/>
      <c r="D2" s="311"/>
      <c r="E2" s="311"/>
      <c r="F2" s="311"/>
      <c r="G2" s="311"/>
      <c r="H2" s="311"/>
      <c r="I2" s="311"/>
      <c r="J2" s="311"/>
      <c r="K2" s="311"/>
      <c r="L2" s="311"/>
      <c r="M2" s="311"/>
      <c r="N2" s="311"/>
      <c r="O2" s="311"/>
      <c r="P2" s="305"/>
      <c r="Q2" s="305"/>
      <c r="R2" s="346"/>
      <c r="S2" s="346"/>
      <c r="T2" s="346"/>
      <c r="U2" s="346"/>
      <c r="V2" s="346"/>
      <c r="W2" s="346"/>
      <c r="X2" s="366"/>
      <c r="Y2" s="366"/>
      <c r="Z2" s="366"/>
      <c r="AA2" s="366"/>
      <c r="AB2" s="366"/>
      <c r="AC2" s="366"/>
      <c r="AD2" s="366"/>
      <c r="AE2" s="366"/>
      <c r="AF2" s="366"/>
      <c r="AG2" s="366"/>
    </row>
    <row r="3" spans="1:33" ht="24" customHeight="1">
      <c r="A3" s="146"/>
      <c r="B3" s="146"/>
      <c r="C3" s="146"/>
      <c r="D3" s="146"/>
      <c r="E3" s="146"/>
      <c r="F3" s="146"/>
      <c r="G3" s="146"/>
      <c r="H3" s="146"/>
      <c r="I3" s="146"/>
      <c r="J3" s="146"/>
      <c r="L3" s="329"/>
      <c r="M3" s="329"/>
      <c r="N3" s="329"/>
      <c r="O3" s="329"/>
      <c r="P3" s="329"/>
      <c r="Q3" s="329"/>
      <c r="R3" s="1"/>
      <c r="S3" s="1"/>
      <c r="T3" s="363" t="s">
        <v>70</v>
      </c>
      <c r="U3" s="363"/>
      <c r="V3" s="363"/>
      <c r="W3" s="365" t="s">
        <v>9</v>
      </c>
      <c r="X3" s="367"/>
      <c r="Y3" s="365">
        <f>'加入申込書 (様式03)'!Z4</f>
        <v>0</v>
      </c>
      <c r="Z3" s="367"/>
      <c r="AA3" s="368" t="s">
        <v>73</v>
      </c>
      <c r="AB3" s="369">
        <f>'加入申込書 (様式03)'!AB4</f>
        <v>0</v>
      </c>
      <c r="AC3" s="371"/>
      <c r="AD3" s="368" t="s">
        <v>74</v>
      </c>
      <c r="AE3" s="369">
        <f>'加入申込書 (様式03)'!AE4</f>
        <v>0</v>
      </c>
      <c r="AF3" s="369"/>
      <c r="AG3" s="368" t="s">
        <v>72</v>
      </c>
    </row>
    <row r="4" spans="1:33" ht="12" customHeight="1">
      <c r="A4" s="304"/>
      <c r="B4" s="312"/>
      <c r="C4" s="9"/>
      <c r="E4" s="329"/>
      <c r="F4" s="329"/>
      <c r="G4" s="329"/>
      <c r="H4" s="333" t="s">
        <v>15</v>
      </c>
      <c r="I4" s="333"/>
      <c r="J4" s="333"/>
      <c r="K4" s="333"/>
      <c r="L4" s="333"/>
      <c r="M4" s="333"/>
      <c r="N4" s="333"/>
      <c r="O4" s="333"/>
      <c r="P4" s="333"/>
      <c r="Q4" s="333"/>
      <c r="R4" s="333"/>
      <c r="S4" s="333"/>
      <c r="T4" s="333"/>
      <c r="U4" s="333"/>
      <c r="V4" s="333"/>
      <c r="W4" s="333"/>
      <c r="X4" s="333"/>
      <c r="Y4" s="329"/>
      <c r="Z4" s="329"/>
      <c r="AA4" s="329"/>
      <c r="AB4" s="329"/>
      <c r="AC4" s="329"/>
      <c r="AD4" s="329"/>
      <c r="AE4" s="329"/>
      <c r="AF4" s="329"/>
      <c r="AG4" s="329"/>
    </row>
    <row r="5" spans="1:33" ht="12" customHeight="1">
      <c r="A5" s="305"/>
      <c r="B5" s="9"/>
      <c r="C5" s="9"/>
      <c r="D5" s="329"/>
      <c r="E5" s="329"/>
      <c r="F5" s="329"/>
      <c r="G5" s="329"/>
      <c r="H5" s="333"/>
      <c r="I5" s="333"/>
      <c r="J5" s="333"/>
      <c r="K5" s="333"/>
      <c r="L5" s="333"/>
      <c r="M5" s="333"/>
      <c r="N5" s="333"/>
      <c r="O5" s="333"/>
      <c r="P5" s="333"/>
      <c r="Q5" s="333"/>
      <c r="R5" s="333"/>
      <c r="S5" s="333"/>
      <c r="T5" s="333"/>
      <c r="U5" s="333"/>
      <c r="V5" s="333"/>
      <c r="W5" s="333"/>
      <c r="X5" s="333"/>
      <c r="Y5" s="329"/>
      <c r="Z5" s="329"/>
      <c r="AA5" s="329"/>
      <c r="AB5" s="329"/>
      <c r="AC5" s="329"/>
      <c r="AD5" s="329"/>
      <c r="AE5" s="329"/>
      <c r="AF5" s="329"/>
      <c r="AG5" s="329"/>
    </row>
    <row r="6" spans="1:33" ht="7.5" customHeight="1">
      <c r="A6" s="306"/>
      <c r="B6" s="313"/>
      <c r="C6" s="313"/>
      <c r="D6" s="313"/>
      <c r="E6" s="313"/>
      <c r="F6" s="313"/>
      <c r="G6" s="313"/>
      <c r="H6" s="313"/>
      <c r="I6" s="313"/>
      <c r="J6" s="342"/>
      <c r="K6" s="342"/>
      <c r="L6" s="342"/>
      <c r="M6" s="342"/>
      <c r="N6" s="342"/>
      <c r="O6" s="342"/>
      <c r="P6" s="342"/>
      <c r="Q6" s="342"/>
      <c r="R6" s="306"/>
      <c r="S6" s="313"/>
      <c r="T6" s="313"/>
      <c r="U6" s="313"/>
      <c r="V6" s="313"/>
      <c r="W6" s="313"/>
      <c r="X6" s="313"/>
      <c r="Y6" s="313"/>
      <c r="Z6" s="313"/>
      <c r="AA6" s="342"/>
      <c r="AB6" s="342"/>
      <c r="AC6" s="342"/>
      <c r="AD6" s="342"/>
      <c r="AE6" s="342"/>
      <c r="AF6" s="342"/>
      <c r="AG6" s="342"/>
    </row>
    <row r="7" spans="1:33" ht="19.5" customHeight="1">
      <c r="A7" s="307"/>
      <c r="B7" s="307"/>
      <c r="C7" s="307"/>
      <c r="D7" s="307"/>
      <c r="E7" s="307"/>
      <c r="F7" s="307"/>
      <c r="G7" s="330"/>
      <c r="H7" s="330"/>
      <c r="I7" s="330"/>
      <c r="J7" s="330"/>
      <c r="K7" s="330"/>
      <c r="L7" s="347" t="s">
        <v>6</v>
      </c>
      <c r="M7" s="347"/>
      <c r="N7" s="347"/>
      <c r="O7" s="347"/>
      <c r="P7" s="347"/>
      <c r="Q7" s="347"/>
      <c r="R7" s="347"/>
      <c r="S7" s="362">
        <f>'加入申込書 (様式03)'!T12</f>
        <v>0</v>
      </c>
      <c r="T7" s="364"/>
      <c r="U7" s="364"/>
      <c r="V7" s="364"/>
      <c r="W7" s="364"/>
      <c r="X7" s="364"/>
      <c r="Y7" s="364"/>
      <c r="Z7" s="364"/>
      <c r="AA7" s="364"/>
      <c r="AB7" s="364"/>
      <c r="AC7" s="364"/>
      <c r="AD7" s="364"/>
      <c r="AE7" s="364"/>
      <c r="AF7" s="364"/>
      <c r="AG7" s="364"/>
    </row>
    <row r="8" spans="1:33" ht="9.75" customHeight="1">
      <c r="A8" s="307"/>
      <c r="B8" s="307"/>
      <c r="C8" s="307"/>
      <c r="D8" s="307"/>
      <c r="E8" s="307"/>
      <c r="F8" s="307"/>
      <c r="G8" s="331"/>
      <c r="H8" s="331"/>
      <c r="I8" s="331"/>
      <c r="J8" s="331"/>
      <c r="K8" s="331"/>
      <c r="L8" s="331"/>
      <c r="M8" s="331"/>
      <c r="N8" s="331"/>
      <c r="O8" s="331"/>
      <c r="P8" s="331"/>
      <c r="Q8" s="305"/>
      <c r="R8" s="307"/>
      <c r="S8" s="307"/>
      <c r="T8" s="307"/>
      <c r="U8" s="307"/>
      <c r="V8" s="307"/>
      <c r="W8" s="307"/>
      <c r="X8" s="331"/>
      <c r="Y8" s="331"/>
      <c r="Z8" s="331"/>
      <c r="AA8" s="331"/>
      <c r="AB8" s="331"/>
      <c r="AC8" s="331"/>
      <c r="AD8" s="331"/>
      <c r="AE8" s="331"/>
      <c r="AF8" s="331"/>
      <c r="AG8" s="331"/>
    </row>
    <row r="9" spans="1:33" s="301" customFormat="1" ht="19.5" customHeight="1">
      <c r="B9" s="314"/>
      <c r="C9" s="314"/>
      <c r="D9" s="314"/>
      <c r="E9" s="314"/>
      <c r="F9" s="314"/>
      <c r="G9" s="314"/>
      <c r="H9" s="314"/>
      <c r="I9" s="314"/>
      <c r="S9" s="314"/>
      <c r="T9" s="314"/>
      <c r="U9" s="314"/>
      <c r="V9" s="314"/>
      <c r="W9" s="314"/>
      <c r="X9" s="314"/>
      <c r="Y9" s="314"/>
      <c r="Z9" s="314"/>
    </row>
    <row r="10" spans="1:33" s="9" customFormat="1" ht="40.5" customHeight="1">
      <c r="A10" s="308" t="s">
        <v>31</v>
      </c>
      <c r="B10" s="315" t="s">
        <v>33</v>
      </c>
      <c r="C10" s="323"/>
      <c r="D10" s="323"/>
      <c r="E10" s="323"/>
      <c r="F10" s="323"/>
      <c r="G10" s="323"/>
      <c r="H10" s="334"/>
      <c r="I10" s="340" t="s">
        <v>49</v>
      </c>
      <c r="J10" s="343"/>
      <c r="K10" s="343"/>
      <c r="L10" s="343"/>
      <c r="M10" s="348"/>
      <c r="N10" s="352" t="s">
        <v>35</v>
      </c>
      <c r="O10" s="171" t="s">
        <v>89</v>
      </c>
      <c r="P10" s="175" t="s">
        <v>34</v>
      </c>
      <c r="Q10" s="183"/>
      <c r="R10" s="308" t="s">
        <v>31</v>
      </c>
      <c r="S10" s="315" t="s">
        <v>33</v>
      </c>
      <c r="T10" s="323"/>
      <c r="U10" s="323"/>
      <c r="V10" s="323"/>
      <c r="W10" s="323"/>
      <c r="X10" s="323"/>
      <c r="Y10" s="334"/>
      <c r="Z10" s="340" t="s">
        <v>49</v>
      </c>
      <c r="AA10" s="343"/>
      <c r="AB10" s="343"/>
      <c r="AC10" s="343"/>
      <c r="AD10" s="348"/>
      <c r="AE10" s="352" t="s">
        <v>35</v>
      </c>
      <c r="AF10" s="171" t="s">
        <v>89</v>
      </c>
      <c r="AG10" s="175" t="s">
        <v>34</v>
      </c>
    </row>
    <row r="11" spans="1:33" s="9" customFormat="1" ht="15.75" customHeight="1">
      <c r="A11" s="309"/>
      <c r="B11" s="316"/>
      <c r="C11" s="324"/>
      <c r="D11" s="324"/>
      <c r="E11" s="324"/>
      <c r="F11" s="324"/>
      <c r="G11" s="324"/>
      <c r="H11" s="335"/>
      <c r="I11" s="341" t="s">
        <v>60</v>
      </c>
      <c r="J11" s="344" t="s">
        <v>5</v>
      </c>
      <c r="K11" s="344" t="s">
        <v>19</v>
      </c>
      <c r="L11" s="344" t="s">
        <v>16</v>
      </c>
      <c r="M11" s="349" t="s">
        <v>61</v>
      </c>
      <c r="N11" s="353"/>
      <c r="O11" s="357"/>
      <c r="P11" s="177"/>
      <c r="Q11" s="183"/>
      <c r="R11" s="309"/>
      <c r="S11" s="316"/>
      <c r="T11" s="324"/>
      <c r="U11" s="324"/>
      <c r="V11" s="324"/>
      <c r="W11" s="324"/>
      <c r="X11" s="324"/>
      <c r="Y11" s="335"/>
      <c r="Z11" s="341" t="s">
        <v>60</v>
      </c>
      <c r="AA11" s="344" t="s">
        <v>5</v>
      </c>
      <c r="AB11" s="344" t="s">
        <v>19</v>
      </c>
      <c r="AC11" s="344" t="s">
        <v>16</v>
      </c>
      <c r="AD11" s="349" t="s">
        <v>61</v>
      </c>
      <c r="AE11" s="353"/>
      <c r="AF11" s="357"/>
      <c r="AG11" s="177"/>
    </row>
    <row r="12" spans="1:33" s="9" customFormat="1" ht="25.5" customHeight="1">
      <c r="A12" s="30">
        <v>91</v>
      </c>
      <c r="B12" s="375"/>
      <c r="C12" s="379"/>
      <c r="D12" s="379"/>
      <c r="E12" s="379"/>
      <c r="F12" s="379"/>
      <c r="G12" s="379"/>
      <c r="H12" s="384"/>
      <c r="I12" s="113"/>
      <c r="J12" s="136"/>
      <c r="K12" s="132"/>
      <c r="L12" s="132"/>
      <c r="M12" s="350"/>
      <c r="N12" s="354"/>
      <c r="O12" s="132"/>
      <c r="P12" s="388"/>
      <c r="Q12" s="361"/>
      <c r="R12" s="30">
        <v>111</v>
      </c>
      <c r="S12" s="375"/>
      <c r="T12" s="379"/>
      <c r="U12" s="379"/>
      <c r="V12" s="379"/>
      <c r="W12" s="379"/>
      <c r="X12" s="379"/>
      <c r="Y12" s="384"/>
      <c r="Z12" s="113"/>
      <c r="AA12" s="132"/>
      <c r="AB12" s="132"/>
      <c r="AC12" s="132"/>
      <c r="AD12" s="150"/>
      <c r="AE12" s="354"/>
      <c r="AF12" s="132"/>
      <c r="AG12" s="388"/>
    </row>
    <row r="13" spans="1:33" s="9" customFormat="1" ht="25.5" customHeight="1">
      <c r="A13" s="31">
        <v>92</v>
      </c>
      <c r="B13" s="376"/>
      <c r="C13" s="380"/>
      <c r="D13" s="380"/>
      <c r="E13" s="380"/>
      <c r="F13" s="380"/>
      <c r="G13" s="380"/>
      <c r="H13" s="385"/>
      <c r="I13" s="114"/>
      <c r="J13" s="345"/>
      <c r="K13" s="125"/>
      <c r="L13" s="125"/>
      <c r="M13" s="351"/>
      <c r="N13" s="355"/>
      <c r="O13" s="125"/>
      <c r="P13" s="389"/>
      <c r="Q13" s="361"/>
      <c r="R13" s="31">
        <v>112</v>
      </c>
      <c r="S13" s="376"/>
      <c r="T13" s="380"/>
      <c r="U13" s="380"/>
      <c r="V13" s="380"/>
      <c r="W13" s="380"/>
      <c r="X13" s="380"/>
      <c r="Y13" s="385"/>
      <c r="Z13" s="114"/>
      <c r="AA13" s="125"/>
      <c r="AB13" s="125"/>
      <c r="AC13" s="125"/>
      <c r="AD13" s="151"/>
      <c r="AE13" s="355"/>
      <c r="AF13" s="125"/>
      <c r="AG13" s="389"/>
    </row>
    <row r="14" spans="1:33" s="9" customFormat="1" ht="25.5" customHeight="1">
      <c r="A14" s="31">
        <v>93</v>
      </c>
      <c r="B14" s="376"/>
      <c r="C14" s="380"/>
      <c r="D14" s="380"/>
      <c r="E14" s="380"/>
      <c r="F14" s="380"/>
      <c r="G14" s="383"/>
      <c r="H14" s="386"/>
      <c r="I14" s="114"/>
      <c r="J14" s="345"/>
      <c r="K14" s="125"/>
      <c r="L14" s="125"/>
      <c r="M14" s="351"/>
      <c r="N14" s="355"/>
      <c r="O14" s="125"/>
      <c r="P14" s="389"/>
      <c r="Q14" s="361"/>
      <c r="R14" s="31">
        <v>113</v>
      </c>
      <c r="S14" s="376"/>
      <c r="T14" s="380"/>
      <c r="U14" s="380"/>
      <c r="V14" s="380"/>
      <c r="W14" s="380"/>
      <c r="X14" s="383"/>
      <c r="Y14" s="386"/>
      <c r="Z14" s="114"/>
      <c r="AA14" s="125"/>
      <c r="AB14" s="125"/>
      <c r="AC14" s="125"/>
      <c r="AD14" s="151"/>
      <c r="AE14" s="355"/>
      <c r="AF14" s="125"/>
      <c r="AG14" s="389"/>
    </row>
    <row r="15" spans="1:33" s="9" customFormat="1" ht="25.5" customHeight="1">
      <c r="A15" s="31">
        <v>94</v>
      </c>
      <c r="B15" s="377"/>
      <c r="C15" s="381"/>
      <c r="D15" s="381"/>
      <c r="E15" s="381"/>
      <c r="F15" s="381"/>
      <c r="G15" s="381"/>
      <c r="H15" s="385"/>
      <c r="I15" s="114"/>
      <c r="J15" s="125"/>
      <c r="K15" s="125"/>
      <c r="L15" s="125"/>
      <c r="M15" s="151"/>
      <c r="N15" s="355"/>
      <c r="O15" s="125"/>
      <c r="P15" s="389"/>
      <c r="Q15" s="361"/>
      <c r="R15" s="31">
        <v>114</v>
      </c>
      <c r="S15" s="377"/>
      <c r="T15" s="381"/>
      <c r="U15" s="381"/>
      <c r="V15" s="381"/>
      <c r="W15" s="381"/>
      <c r="X15" s="381"/>
      <c r="Y15" s="385"/>
      <c r="Z15" s="114"/>
      <c r="AA15" s="125"/>
      <c r="AB15" s="125"/>
      <c r="AC15" s="125"/>
      <c r="AD15" s="151"/>
      <c r="AE15" s="355"/>
      <c r="AF15" s="125"/>
      <c r="AG15" s="389"/>
    </row>
    <row r="16" spans="1:33" s="9" customFormat="1" ht="25.5" customHeight="1">
      <c r="A16" s="34">
        <v>95</v>
      </c>
      <c r="B16" s="378"/>
      <c r="C16" s="382"/>
      <c r="D16" s="382"/>
      <c r="E16" s="382"/>
      <c r="F16" s="382"/>
      <c r="G16" s="382"/>
      <c r="H16" s="387"/>
      <c r="I16" s="115"/>
      <c r="J16" s="126"/>
      <c r="K16" s="126"/>
      <c r="L16" s="126"/>
      <c r="M16" s="152"/>
      <c r="N16" s="356"/>
      <c r="O16" s="126"/>
      <c r="P16" s="390"/>
      <c r="Q16" s="361"/>
      <c r="R16" s="34">
        <v>115</v>
      </c>
      <c r="S16" s="378"/>
      <c r="T16" s="382"/>
      <c r="U16" s="382"/>
      <c r="V16" s="382"/>
      <c r="W16" s="382"/>
      <c r="X16" s="382"/>
      <c r="Y16" s="387"/>
      <c r="Z16" s="115"/>
      <c r="AA16" s="126"/>
      <c r="AB16" s="126"/>
      <c r="AC16" s="126"/>
      <c r="AD16" s="152"/>
      <c r="AE16" s="356"/>
      <c r="AF16" s="126"/>
      <c r="AG16" s="390"/>
    </row>
    <row r="17" spans="1:37" s="9" customFormat="1" ht="25.5" customHeight="1">
      <c r="A17" s="33">
        <v>96</v>
      </c>
      <c r="B17" s="375"/>
      <c r="C17" s="379"/>
      <c r="D17" s="379"/>
      <c r="E17" s="379"/>
      <c r="F17" s="379"/>
      <c r="G17" s="379"/>
      <c r="H17" s="384"/>
      <c r="I17" s="113"/>
      <c r="J17" s="132"/>
      <c r="K17" s="132"/>
      <c r="L17" s="132"/>
      <c r="M17" s="150"/>
      <c r="N17" s="354"/>
      <c r="O17" s="132"/>
      <c r="P17" s="388"/>
      <c r="Q17" s="361"/>
      <c r="R17" s="33">
        <v>116</v>
      </c>
      <c r="S17" s="375"/>
      <c r="T17" s="379"/>
      <c r="U17" s="379"/>
      <c r="V17" s="379"/>
      <c r="W17" s="379"/>
      <c r="X17" s="379"/>
      <c r="Y17" s="384"/>
      <c r="Z17" s="113"/>
      <c r="AA17" s="132"/>
      <c r="AB17" s="132"/>
      <c r="AC17" s="132"/>
      <c r="AD17" s="150"/>
      <c r="AE17" s="354"/>
      <c r="AF17" s="132"/>
      <c r="AG17" s="388"/>
    </row>
    <row r="18" spans="1:37" s="9" customFormat="1" ht="25.5" customHeight="1">
      <c r="A18" s="31">
        <v>97</v>
      </c>
      <c r="B18" s="376"/>
      <c r="C18" s="380"/>
      <c r="D18" s="380"/>
      <c r="E18" s="380"/>
      <c r="F18" s="380"/>
      <c r="G18" s="380"/>
      <c r="H18" s="385"/>
      <c r="I18" s="114"/>
      <c r="J18" s="125"/>
      <c r="K18" s="125"/>
      <c r="L18" s="125"/>
      <c r="M18" s="151"/>
      <c r="N18" s="355"/>
      <c r="O18" s="125"/>
      <c r="P18" s="389"/>
      <c r="Q18" s="361"/>
      <c r="R18" s="31">
        <v>117</v>
      </c>
      <c r="S18" s="376"/>
      <c r="T18" s="380"/>
      <c r="U18" s="380"/>
      <c r="V18" s="380"/>
      <c r="W18" s="380"/>
      <c r="X18" s="380"/>
      <c r="Y18" s="385"/>
      <c r="Z18" s="114"/>
      <c r="AA18" s="125"/>
      <c r="AB18" s="125"/>
      <c r="AC18" s="125"/>
      <c r="AD18" s="151"/>
      <c r="AE18" s="355"/>
      <c r="AF18" s="125"/>
      <c r="AG18" s="389"/>
      <c r="AK18" s="374"/>
    </row>
    <row r="19" spans="1:37" s="9" customFormat="1" ht="25.5" customHeight="1">
      <c r="A19" s="31">
        <v>98</v>
      </c>
      <c r="B19" s="376"/>
      <c r="C19" s="380"/>
      <c r="D19" s="380"/>
      <c r="E19" s="380"/>
      <c r="F19" s="380"/>
      <c r="G19" s="383"/>
      <c r="H19" s="386"/>
      <c r="I19" s="114"/>
      <c r="J19" s="125"/>
      <c r="K19" s="125"/>
      <c r="L19" s="125"/>
      <c r="M19" s="151"/>
      <c r="N19" s="355"/>
      <c r="O19" s="125"/>
      <c r="P19" s="389"/>
      <c r="Q19" s="361"/>
      <c r="R19" s="31">
        <v>118</v>
      </c>
      <c r="S19" s="376"/>
      <c r="T19" s="380"/>
      <c r="U19" s="380"/>
      <c r="V19" s="380"/>
      <c r="W19" s="380"/>
      <c r="X19" s="383"/>
      <c r="Y19" s="386"/>
      <c r="Z19" s="114"/>
      <c r="AA19" s="125"/>
      <c r="AB19" s="125"/>
      <c r="AC19" s="125"/>
      <c r="AD19" s="151"/>
      <c r="AE19" s="355"/>
      <c r="AF19" s="125"/>
      <c r="AG19" s="389"/>
    </row>
    <row r="20" spans="1:37" s="9" customFormat="1" ht="25.5" customHeight="1">
      <c r="A20" s="31">
        <v>99</v>
      </c>
      <c r="B20" s="377"/>
      <c r="C20" s="381"/>
      <c r="D20" s="381"/>
      <c r="E20" s="381"/>
      <c r="F20" s="381"/>
      <c r="G20" s="381"/>
      <c r="H20" s="385"/>
      <c r="I20" s="114"/>
      <c r="J20" s="125"/>
      <c r="K20" s="125"/>
      <c r="L20" s="125"/>
      <c r="M20" s="151"/>
      <c r="N20" s="355"/>
      <c r="O20" s="125"/>
      <c r="P20" s="389"/>
      <c r="Q20" s="361"/>
      <c r="R20" s="31">
        <v>119</v>
      </c>
      <c r="S20" s="377"/>
      <c r="T20" s="381"/>
      <c r="U20" s="381"/>
      <c r="V20" s="381"/>
      <c r="W20" s="381"/>
      <c r="X20" s="381"/>
      <c r="Y20" s="385"/>
      <c r="Z20" s="114"/>
      <c r="AA20" s="125"/>
      <c r="AB20" s="125"/>
      <c r="AC20" s="125"/>
      <c r="AD20" s="151"/>
      <c r="AE20" s="355"/>
      <c r="AF20" s="125"/>
      <c r="AG20" s="389"/>
    </row>
    <row r="21" spans="1:37" s="9" customFormat="1" ht="25.5" customHeight="1">
      <c r="A21" s="34">
        <v>100</v>
      </c>
      <c r="B21" s="378"/>
      <c r="C21" s="382"/>
      <c r="D21" s="382"/>
      <c r="E21" s="382"/>
      <c r="F21" s="382"/>
      <c r="G21" s="382"/>
      <c r="H21" s="387"/>
      <c r="I21" s="115"/>
      <c r="J21" s="126"/>
      <c r="K21" s="126"/>
      <c r="L21" s="126"/>
      <c r="M21" s="152"/>
      <c r="N21" s="356"/>
      <c r="O21" s="126"/>
      <c r="P21" s="390"/>
      <c r="Q21" s="361"/>
      <c r="R21" s="34">
        <v>120</v>
      </c>
      <c r="S21" s="378"/>
      <c r="T21" s="382"/>
      <c r="U21" s="382"/>
      <c r="V21" s="382"/>
      <c r="W21" s="382"/>
      <c r="X21" s="382"/>
      <c r="Y21" s="387"/>
      <c r="Z21" s="115"/>
      <c r="AA21" s="126"/>
      <c r="AB21" s="126"/>
      <c r="AC21" s="126"/>
      <c r="AD21" s="152"/>
      <c r="AE21" s="356"/>
      <c r="AF21" s="126"/>
      <c r="AG21" s="390"/>
    </row>
    <row r="22" spans="1:37" s="9" customFormat="1" ht="25.5" customHeight="1">
      <c r="A22" s="33">
        <v>101</v>
      </c>
      <c r="B22" s="375"/>
      <c r="C22" s="379"/>
      <c r="D22" s="379"/>
      <c r="E22" s="379"/>
      <c r="F22" s="379"/>
      <c r="G22" s="379"/>
      <c r="H22" s="384"/>
      <c r="I22" s="113"/>
      <c r="J22" s="132"/>
      <c r="K22" s="132"/>
      <c r="L22" s="132"/>
      <c r="M22" s="150"/>
      <c r="N22" s="354"/>
      <c r="O22" s="132"/>
      <c r="P22" s="388"/>
      <c r="Q22" s="361"/>
      <c r="R22" s="33">
        <v>121</v>
      </c>
      <c r="S22" s="375"/>
      <c r="T22" s="379"/>
      <c r="U22" s="379"/>
      <c r="V22" s="379"/>
      <c r="W22" s="379"/>
      <c r="X22" s="379"/>
      <c r="Y22" s="384"/>
      <c r="Z22" s="113"/>
      <c r="AA22" s="132"/>
      <c r="AB22" s="132"/>
      <c r="AC22" s="132"/>
      <c r="AD22" s="150"/>
      <c r="AE22" s="354"/>
      <c r="AF22" s="132"/>
      <c r="AG22" s="388"/>
    </row>
    <row r="23" spans="1:37" s="9" customFormat="1" ht="25.5" customHeight="1">
      <c r="A23" s="31">
        <v>102</v>
      </c>
      <c r="B23" s="376"/>
      <c r="C23" s="380"/>
      <c r="D23" s="380"/>
      <c r="E23" s="380"/>
      <c r="F23" s="380"/>
      <c r="G23" s="380"/>
      <c r="H23" s="385"/>
      <c r="I23" s="114"/>
      <c r="J23" s="125"/>
      <c r="K23" s="125"/>
      <c r="L23" s="125"/>
      <c r="M23" s="151"/>
      <c r="N23" s="355"/>
      <c r="O23" s="125"/>
      <c r="P23" s="389"/>
      <c r="Q23" s="361"/>
      <c r="R23" s="31">
        <v>122</v>
      </c>
      <c r="S23" s="376"/>
      <c r="T23" s="380"/>
      <c r="U23" s="380"/>
      <c r="V23" s="380"/>
      <c r="W23" s="380"/>
      <c r="X23" s="380"/>
      <c r="Y23" s="385"/>
      <c r="Z23" s="114"/>
      <c r="AA23" s="125"/>
      <c r="AB23" s="125"/>
      <c r="AC23" s="125"/>
      <c r="AD23" s="151"/>
      <c r="AE23" s="355"/>
      <c r="AF23" s="125"/>
      <c r="AG23" s="389"/>
    </row>
    <row r="24" spans="1:37" s="9" customFormat="1" ht="25.5" customHeight="1">
      <c r="A24" s="31">
        <v>103</v>
      </c>
      <c r="B24" s="376"/>
      <c r="C24" s="380"/>
      <c r="D24" s="380"/>
      <c r="E24" s="380"/>
      <c r="F24" s="380"/>
      <c r="G24" s="383"/>
      <c r="H24" s="386"/>
      <c r="I24" s="114"/>
      <c r="J24" s="125"/>
      <c r="K24" s="125"/>
      <c r="L24" s="125"/>
      <c r="M24" s="151"/>
      <c r="N24" s="355"/>
      <c r="O24" s="125"/>
      <c r="P24" s="389"/>
      <c r="Q24" s="361"/>
      <c r="R24" s="31">
        <v>123</v>
      </c>
      <c r="S24" s="376"/>
      <c r="T24" s="380"/>
      <c r="U24" s="380"/>
      <c r="V24" s="380"/>
      <c r="W24" s="380"/>
      <c r="X24" s="383"/>
      <c r="Y24" s="386"/>
      <c r="Z24" s="114"/>
      <c r="AA24" s="125"/>
      <c r="AB24" s="125"/>
      <c r="AC24" s="125"/>
      <c r="AD24" s="151"/>
      <c r="AE24" s="355"/>
      <c r="AF24" s="125"/>
      <c r="AG24" s="389"/>
    </row>
    <row r="25" spans="1:37" s="9" customFormat="1" ht="25.5" customHeight="1">
      <c r="A25" s="31">
        <v>104</v>
      </c>
      <c r="B25" s="377"/>
      <c r="C25" s="381"/>
      <c r="D25" s="381"/>
      <c r="E25" s="381"/>
      <c r="F25" s="381"/>
      <c r="G25" s="381"/>
      <c r="H25" s="385"/>
      <c r="I25" s="114"/>
      <c r="J25" s="125"/>
      <c r="K25" s="125"/>
      <c r="L25" s="125"/>
      <c r="M25" s="151"/>
      <c r="N25" s="355"/>
      <c r="O25" s="125"/>
      <c r="P25" s="389"/>
      <c r="Q25" s="361"/>
      <c r="R25" s="31">
        <v>124</v>
      </c>
      <c r="S25" s="377"/>
      <c r="T25" s="381"/>
      <c r="U25" s="381"/>
      <c r="V25" s="381"/>
      <c r="W25" s="381"/>
      <c r="X25" s="381"/>
      <c r="Y25" s="385"/>
      <c r="Z25" s="114"/>
      <c r="AA25" s="125"/>
      <c r="AB25" s="125"/>
      <c r="AC25" s="125"/>
      <c r="AD25" s="151"/>
      <c r="AE25" s="355"/>
      <c r="AF25" s="125"/>
      <c r="AG25" s="389"/>
    </row>
    <row r="26" spans="1:37" s="9" customFormat="1" ht="25.5" customHeight="1">
      <c r="A26" s="34">
        <v>105</v>
      </c>
      <c r="B26" s="378"/>
      <c r="C26" s="382"/>
      <c r="D26" s="382"/>
      <c r="E26" s="382"/>
      <c r="F26" s="382"/>
      <c r="G26" s="382"/>
      <c r="H26" s="387"/>
      <c r="I26" s="115"/>
      <c r="J26" s="126"/>
      <c r="K26" s="126"/>
      <c r="L26" s="126"/>
      <c r="M26" s="152"/>
      <c r="N26" s="356"/>
      <c r="O26" s="126"/>
      <c r="P26" s="390"/>
      <c r="Q26" s="361"/>
      <c r="R26" s="34">
        <v>125</v>
      </c>
      <c r="S26" s="378"/>
      <c r="T26" s="382"/>
      <c r="U26" s="382"/>
      <c r="V26" s="382"/>
      <c r="W26" s="382"/>
      <c r="X26" s="382"/>
      <c r="Y26" s="387"/>
      <c r="Z26" s="115"/>
      <c r="AA26" s="126"/>
      <c r="AB26" s="126"/>
      <c r="AC26" s="126"/>
      <c r="AD26" s="152"/>
      <c r="AE26" s="356"/>
      <c r="AF26" s="126"/>
      <c r="AG26" s="390"/>
    </row>
    <row r="27" spans="1:37" s="9" customFormat="1" ht="25.5" customHeight="1">
      <c r="A27" s="33">
        <v>106</v>
      </c>
      <c r="B27" s="375"/>
      <c r="C27" s="379"/>
      <c r="D27" s="379"/>
      <c r="E27" s="379"/>
      <c r="F27" s="379"/>
      <c r="G27" s="379"/>
      <c r="H27" s="384"/>
      <c r="I27" s="113"/>
      <c r="J27" s="132"/>
      <c r="K27" s="132"/>
      <c r="L27" s="132"/>
      <c r="M27" s="150"/>
      <c r="N27" s="354"/>
      <c r="O27" s="132"/>
      <c r="P27" s="388"/>
      <c r="Q27" s="361"/>
      <c r="R27" s="33">
        <v>126</v>
      </c>
      <c r="S27" s="375"/>
      <c r="T27" s="379"/>
      <c r="U27" s="379"/>
      <c r="V27" s="379"/>
      <c r="W27" s="379"/>
      <c r="X27" s="379"/>
      <c r="Y27" s="384"/>
      <c r="Z27" s="113"/>
      <c r="AA27" s="132"/>
      <c r="AB27" s="132"/>
      <c r="AC27" s="132"/>
      <c r="AD27" s="150"/>
      <c r="AE27" s="354"/>
      <c r="AF27" s="132"/>
      <c r="AG27" s="388"/>
    </row>
    <row r="28" spans="1:37" s="9" customFormat="1" ht="25.5" customHeight="1">
      <c r="A28" s="31">
        <v>107</v>
      </c>
      <c r="B28" s="376"/>
      <c r="C28" s="380"/>
      <c r="D28" s="380"/>
      <c r="E28" s="380"/>
      <c r="F28" s="380"/>
      <c r="G28" s="380"/>
      <c r="H28" s="385"/>
      <c r="I28" s="114"/>
      <c r="J28" s="125"/>
      <c r="K28" s="125"/>
      <c r="L28" s="125"/>
      <c r="M28" s="151"/>
      <c r="N28" s="355"/>
      <c r="O28" s="125"/>
      <c r="P28" s="389"/>
      <c r="Q28" s="361"/>
      <c r="R28" s="31">
        <v>127</v>
      </c>
      <c r="S28" s="376"/>
      <c r="T28" s="380"/>
      <c r="U28" s="380"/>
      <c r="V28" s="380"/>
      <c r="W28" s="380"/>
      <c r="X28" s="380"/>
      <c r="Y28" s="385"/>
      <c r="Z28" s="114"/>
      <c r="AA28" s="125"/>
      <c r="AB28" s="125"/>
      <c r="AC28" s="125"/>
      <c r="AD28" s="151"/>
      <c r="AE28" s="355"/>
      <c r="AF28" s="125"/>
      <c r="AG28" s="389"/>
    </row>
    <row r="29" spans="1:37" s="9" customFormat="1" ht="25.5" customHeight="1">
      <c r="A29" s="31">
        <v>108</v>
      </c>
      <c r="B29" s="376"/>
      <c r="C29" s="380"/>
      <c r="D29" s="380"/>
      <c r="E29" s="380"/>
      <c r="F29" s="380"/>
      <c r="G29" s="383"/>
      <c r="H29" s="386"/>
      <c r="I29" s="114"/>
      <c r="J29" s="125"/>
      <c r="K29" s="125"/>
      <c r="L29" s="125"/>
      <c r="M29" s="151"/>
      <c r="N29" s="355"/>
      <c r="O29" s="125"/>
      <c r="P29" s="389"/>
      <c r="Q29" s="361"/>
      <c r="R29" s="31">
        <v>128</v>
      </c>
      <c r="S29" s="376"/>
      <c r="T29" s="380"/>
      <c r="U29" s="380"/>
      <c r="V29" s="380"/>
      <c r="W29" s="380"/>
      <c r="X29" s="383"/>
      <c r="Y29" s="386"/>
      <c r="Z29" s="114"/>
      <c r="AA29" s="125"/>
      <c r="AB29" s="125"/>
      <c r="AC29" s="125"/>
      <c r="AD29" s="151"/>
      <c r="AE29" s="355"/>
      <c r="AF29" s="125"/>
      <c r="AG29" s="389"/>
    </row>
    <row r="30" spans="1:37" s="9" customFormat="1" ht="25.5" customHeight="1">
      <c r="A30" s="31">
        <v>109</v>
      </c>
      <c r="B30" s="377"/>
      <c r="C30" s="381"/>
      <c r="D30" s="381"/>
      <c r="E30" s="381"/>
      <c r="F30" s="381"/>
      <c r="G30" s="381"/>
      <c r="H30" s="385"/>
      <c r="I30" s="114"/>
      <c r="J30" s="125"/>
      <c r="K30" s="125"/>
      <c r="L30" s="125"/>
      <c r="M30" s="151"/>
      <c r="N30" s="355"/>
      <c r="O30" s="125"/>
      <c r="P30" s="389"/>
      <c r="Q30" s="361"/>
      <c r="R30" s="31">
        <v>129</v>
      </c>
      <c r="S30" s="377"/>
      <c r="T30" s="381"/>
      <c r="U30" s="381"/>
      <c r="V30" s="381"/>
      <c r="W30" s="381"/>
      <c r="X30" s="381"/>
      <c r="Y30" s="385"/>
      <c r="Z30" s="114"/>
      <c r="AA30" s="125"/>
      <c r="AB30" s="125"/>
      <c r="AC30" s="125"/>
      <c r="AD30" s="151"/>
      <c r="AE30" s="355"/>
      <c r="AF30" s="125"/>
      <c r="AG30" s="389"/>
    </row>
    <row r="31" spans="1:37" s="9" customFormat="1" ht="25.5" customHeight="1">
      <c r="A31" s="34">
        <v>110</v>
      </c>
      <c r="B31" s="378"/>
      <c r="C31" s="382"/>
      <c r="D31" s="382"/>
      <c r="E31" s="382"/>
      <c r="F31" s="382"/>
      <c r="G31" s="382"/>
      <c r="H31" s="387"/>
      <c r="I31" s="115"/>
      <c r="J31" s="126"/>
      <c r="K31" s="126"/>
      <c r="L31" s="126"/>
      <c r="M31" s="152"/>
      <c r="N31" s="356"/>
      <c r="O31" s="126"/>
      <c r="P31" s="390"/>
      <c r="Q31" s="361"/>
      <c r="R31" s="34">
        <v>130</v>
      </c>
      <c r="S31" s="378"/>
      <c r="T31" s="382"/>
      <c r="U31" s="382"/>
      <c r="V31" s="382"/>
      <c r="W31" s="382"/>
      <c r="X31" s="382"/>
      <c r="Y31" s="387"/>
      <c r="Z31" s="115"/>
      <c r="AA31" s="126"/>
      <c r="AB31" s="126"/>
      <c r="AC31" s="126"/>
      <c r="AD31" s="152"/>
      <c r="AE31" s="356"/>
      <c r="AF31" s="126"/>
      <c r="AG31" s="390"/>
    </row>
    <row r="32" spans="1:37" s="9" customFormat="1" ht="3" customHeight="1">
      <c r="A32" s="310"/>
      <c r="B32" s="321"/>
      <c r="C32" s="321"/>
      <c r="D32" s="321"/>
      <c r="E32" s="321"/>
      <c r="F32" s="321"/>
      <c r="G32" s="310"/>
      <c r="H32" s="310"/>
      <c r="I32" s="310"/>
      <c r="J32" s="310"/>
      <c r="K32" s="310"/>
      <c r="L32" s="310"/>
      <c r="M32" s="310"/>
      <c r="N32" s="310"/>
      <c r="O32" s="310"/>
      <c r="P32" s="310"/>
      <c r="Q32" s="10"/>
      <c r="R32" s="310"/>
      <c r="S32" s="321"/>
      <c r="T32" s="321"/>
      <c r="U32" s="321"/>
      <c r="V32" s="321"/>
      <c r="W32" s="321"/>
      <c r="X32" s="310"/>
      <c r="Y32" s="310"/>
      <c r="Z32" s="310"/>
      <c r="AA32" s="310"/>
      <c r="AB32" s="310"/>
      <c r="AC32" s="310"/>
      <c r="AD32" s="310"/>
      <c r="AE32" s="310"/>
      <c r="AF32" s="310"/>
      <c r="AG32" s="310"/>
    </row>
    <row r="33" spans="1:33" s="11" customFormat="1" ht="15.75" customHeight="1">
      <c r="A33" s="272" t="s">
        <v>88</v>
      </c>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0"/>
      <c r="AB33" s="270"/>
      <c r="AC33" s="270"/>
      <c r="AD33" s="270"/>
      <c r="AE33" s="270"/>
      <c r="AF33" s="270"/>
      <c r="AG33" s="270"/>
    </row>
    <row r="34" spans="1:33" s="11" customFormat="1" ht="15.75" customHeight="1">
      <c r="A34" s="272" t="s">
        <v>56</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0"/>
      <c r="AB34" s="370" t="s">
        <v>71</v>
      </c>
      <c r="AC34" s="372"/>
      <c r="AD34" s="372"/>
      <c r="AE34" s="372"/>
      <c r="AF34" s="372"/>
      <c r="AG34" s="373"/>
    </row>
    <row r="35" spans="1:33" s="1" customFormat="1" ht="10.5" customHeight="1">
      <c r="B35" s="322"/>
      <c r="C35" s="322"/>
      <c r="D35" s="322"/>
      <c r="E35" s="322"/>
      <c r="F35" s="146"/>
      <c r="G35" s="146"/>
      <c r="H35" s="146"/>
      <c r="I35" s="146"/>
      <c r="K35" s="322"/>
      <c r="L35" s="322"/>
      <c r="M35" s="322"/>
      <c r="N35" s="322"/>
      <c r="O35" s="322"/>
      <c r="P35" s="146"/>
      <c r="Q35" s="146"/>
      <c r="S35" s="322"/>
      <c r="T35" s="322"/>
      <c r="U35" s="322"/>
      <c r="V35" s="322"/>
      <c r="W35" s="146"/>
      <c r="X35" s="146"/>
      <c r="Y35" s="146"/>
      <c r="Z35" s="146"/>
      <c r="AB35" s="322"/>
      <c r="AC35" s="322"/>
      <c r="AD35" s="322"/>
      <c r="AE35" s="322"/>
      <c r="AF35" s="322"/>
      <c r="AG35" s="146"/>
    </row>
    <row r="36" spans="1:33" s="9" customFormat="1" ht="10.5" customHeight="1">
      <c r="B36" s="59" t="s">
        <v>13</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6"/>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7"/>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7"/>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8"/>
    </row>
  </sheetData>
  <sheetProtection password="DC5D"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Z12:AD31 I12:M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K39"/>
  <sheetViews>
    <sheetView view="pageBreakPreview" zoomScaleSheetLayoutView="100" workbookViewId="0">
      <selection activeCell="AK11" sqref="AK11"/>
    </sheetView>
  </sheetViews>
  <sheetFormatPr defaultColWidth="9" defaultRowHeight="13.5"/>
  <cols>
    <col min="1" max="1" width="2.375" style="300" customWidth="1"/>
    <col min="2" max="6" width="3" style="300" customWidth="1"/>
    <col min="7" max="15" width="2.375" style="300" customWidth="1"/>
    <col min="16" max="16" width="2.5" style="300" customWidth="1"/>
    <col min="17" max="17" width="0.625" style="300" customWidth="1"/>
    <col min="18" max="18" width="2.375" style="300" customWidth="1"/>
    <col min="19" max="23" width="3" style="300" customWidth="1"/>
    <col min="24" max="32" width="2.375" style="300" customWidth="1"/>
    <col min="33" max="33" width="2.5" style="300" customWidth="1"/>
    <col min="34" max="40" width="8.625" style="300" customWidth="1"/>
    <col min="41" max="16384" width="9" style="300"/>
  </cols>
  <sheetData>
    <row r="1" spans="1:33" ht="21.75" customHeight="1">
      <c r="A1" s="302"/>
      <c r="B1" s="302"/>
      <c r="C1" s="302"/>
      <c r="D1" s="302"/>
      <c r="E1" s="302"/>
      <c r="F1" s="302"/>
      <c r="G1" s="302"/>
      <c r="H1" s="302"/>
      <c r="I1" s="302"/>
      <c r="J1" s="302"/>
      <c r="K1" s="346"/>
      <c r="L1" s="305"/>
      <c r="M1" s="305"/>
      <c r="N1" s="305"/>
      <c r="O1" s="305"/>
      <c r="P1" s="305"/>
      <c r="Q1" s="305"/>
      <c r="R1" s="302"/>
      <c r="S1" s="302"/>
      <c r="T1" s="302"/>
      <c r="U1" s="302"/>
      <c r="V1" s="302"/>
      <c r="W1" s="302"/>
      <c r="X1" s="366" t="s">
        <v>40</v>
      </c>
      <c r="Y1" s="366"/>
      <c r="Z1" s="366"/>
      <c r="AA1" s="366"/>
      <c r="AB1" s="366"/>
      <c r="AC1" s="366"/>
      <c r="AD1" s="366"/>
      <c r="AE1" s="366"/>
      <c r="AF1" s="366"/>
      <c r="AG1" s="366"/>
    </row>
    <row r="2" spans="1:33" ht="13.5" customHeight="1">
      <c r="A2" s="303" t="s">
        <v>43</v>
      </c>
      <c r="B2" s="311"/>
      <c r="C2" s="311"/>
      <c r="D2" s="311"/>
      <c r="E2" s="311"/>
      <c r="F2" s="311"/>
      <c r="G2" s="311"/>
      <c r="H2" s="311"/>
      <c r="I2" s="311"/>
      <c r="J2" s="311"/>
      <c r="K2" s="311"/>
      <c r="L2" s="311"/>
      <c r="M2" s="311"/>
      <c r="N2" s="311"/>
      <c r="O2" s="311"/>
      <c r="P2" s="305"/>
      <c r="Q2" s="305"/>
      <c r="R2" s="346"/>
      <c r="S2" s="346"/>
      <c r="T2" s="346"/>
      <c r="U2" s="346"/>
      <c r="V2" s="346"/>
      <c r="W2" s="346"/>
      <c r="X2" s="366"/>
      <c r="Y2" s="366"/>
      <c r="Z2" s="366"/>
      <c r="AA2" s="366"/>
      <c r="AB2" s="366"/>
      <c r="AC2" s="366"/>
      <c r="AD2" s="366"/>
      <c r="AE2" s="366"/>
      <c r="AF2" s="366"/>
      <c r="AG2" s="366"/>
    </row>
    <row r="3" spans="1:33" ht="24" customHeight="1">
      <c r="A3" s="146"/>
      <c r="B3" s="146"/>
      <c r="C3" s="146"/>
      <c r="D3" s="146"/>
      <c r="E3" s="146"/>
      <c r="F3" s="146"/>
      <c r="G3" s="146"/>
      <c r="H3" s="146"/>
      <c r="I3" s="146"/>
      <c r="J3" s="146"/>
      <c r="L3" s="329"/>
      <c r="M3" s="329"/>
      <c r="N3" s="329"/>
      <c r="O3" s="329"/>
      <c r="P3" s="329"/>
      <c r="Q3" s="329"/>
      <c r="R3" s="1"/>
      <c r="S3" s="1"/>
      <c r="T3" s="363" t="s">
        <v>70</v>
      </c>
      <c r="U3" s="363"/>
      <c r="V3" s="363"/>
      <c r="W3" s="365" t="s">
        <v>9</v>
      </c>
      <c r="X3" s="367"/>
      <c r="Y3" s="365">
        <f>'加入申込書 (様式03)'!Z4</f>
        <v>0</v>
      </c>
      <c r="Z3" s="367"/>
      <c r="AA3" s="368" t="s">
        <v>73</v>
      </c>
      <c r="AB3" s="369">
        <f>'加入申込書 (様式03)'!AB4</f>
        <v>0</v>
      </c>
      <c r="AC3" s="371"/>
      <c r="AD3" s="368" t="s">
        <v>74</v>
      </c>
      <c r="AE3" s="369">
        <f>'加入申込書 (様式03)'!AE4</f>
        <v>0</v>
      </c>
      <c r="AF3" s="369"/>
      <c r="AG3" s="368" t="s">
        <v>72</v>
      </c>
    </row>
    <row r="4" spans="1:33" ht="12" customHeight="1">
      <c r="A4" s="304"/>
      <c r="B4" s="312"/>
      <c r="C4" s="9"/>
      <c r="E4" s="329"/>
      <c r="F4" s="329"/>
      <c r="G4" s="329"/>
      <c r="H4" s="333" t="s">
        <v>15</v>
      </c>
      <c r="I4" s="333"/>
      <c r="J4" s="333"/>
      <c r="K4" s="333"/>
      <c r="L4" s="333"/>
      <c r="M4" s="333"/>
      <c r="N4" s="333"/>
      <c r="O4" s="333"/>
      <c r="P4" s="333"/>
      <c r="Q4" s="333"/>
      <c r="R4" s="333"/>
      <c r="S4" s="333"/>
      <c r="T4" s="333"/>
      <c r="U4" s="333"/>
      <c r="V4" s="333"/>
      <c r="W4" s="333"/>
      <c r="X4" s="333"/>
      <c r="Y4" s="329"/>
      <c r="Z4" s="329"/>
      <c r="AA4" s="329"/>
      <c r="AB4" s="329"/>
      <c r="AC4" s="329"/>
      <c r="AD4" s="329"/>
      <c r="AE4" s="329"/>
      <c r="AF4" s="329"/>
      <c r="AG4" s="329"/>
    </row>
    <row r="5" spans="1:33" ht="12" customHeight="1">
      <c r="A5" s="305"/>
      <c r="B5" s="9"/>
      <c r="C5" s="9"/>
      <c r="D5" s="329"/>
      <c r="E5" s="329"/>
      <c r="F5" s="329"/>
      <c r="G5" s="329"/>
      <c r="H5" s="333"/>
      <c r="I5" s="333"/>
      <c r="J5" s="333"/>
      <c r="K5" s="333"/>
      <c r="L5" s="333"/>
      <c r="M5" s="333"/>
      <c r="N5" s="333"/>
      <c r="O5" s="333"/>
      <c r="P5" s="333"/>
      <c r="Q5" s="333"/>
      <c r="R5" s="333"/>
      <c r="S5" s="333"/>
      <c r="T5" s="333"/>
      <c r="U5" s="333"/>
      <c r="V5" s="333"/>
      <c r="W5" s="333"/>
      <c r="X5" s="333"/>
      <c r="Y5" s="329"/>
      <c r="Z5" s="329"/>
      <c r="AA5" s="329"/>
      <c r="AB5" s="329"/>
      <c r="AC5" s="329"/>
      <c r="AD5" s="329"/>
      <c r="AE5" s="329"/>
      <c r="AF5" s="329"/>
      <c r="AG5" s="329"/>
    </row>
    <row r="6" spans="1:33" ht="7.5" customHeight="1">
      <c r="A6" s="306"/>
      <c r="B6" s="313"/>
      <c r="C6" s="313"/>
      <c r="D6" s="313"/>
      <c r="E6" s="313"/>
      <c r="F6" s="313"/>
      <c r="G6" s="313"/>
      <c r="H6" s="313"/>
      <c r="I6" s="313"/>
      <c r="J6" s="342"/>
      <c r="K6" s="342"/>
      <c r="L6" s="342"/>
      <c r="M6" s="342"/>
      <c r="N6" s="342"/>
      <c r="O6" s="342"/>
      <c r="P6" s="342"/>
      <c r="Q6" s="342"/>
      <c r="R6" s="306"/>
      <c r="S6" s="313"/>
      <c r="T6" s="313"/>
      <c r="U6" s="313"/>
      <c r="V6" s="313"/>
      <c r="W6" s="313"/>
      <c r="X6" s="313"/>
      <c r="Y6" s="313"/>
      <c r="Z6" s="313"/>
      <c r="AA6" s="342"/>
      <c r="AB6" s="342"/>
      <c r="AC6" s="342"/>
      <c r="AD6" s="342"/>
      <c r="AE6" s="342"/>
      <c r="AF6" s="342"/>
      <c r="AG6" s="342"/>
    </row>
    <row r="7" spans="1:33" ht="19.5" customHeight="1">
      <c r="A7" s="307"/>
      <c r="B7" s="307"/>
      <c r="C7" s="307"/>
      <c r="D7" s="307"/>
      <c r="E7" s="307"/>
      <c r="F7" s="307"/>
      <c r="G7" s="330"/>
      <c r="H7" s="330"/>
      <c r="I7" s="330"/>
      <c r="J7" s="330"/>
      <c r="K7" s="330"/>
      <c r="L7" s="347" t="s">
        <v>6</v>
      </c>
      <c r="M7" s="347"/>
      <c r="N7" s="347"/>
      <c r="O7" s="347"/>
      <c r="P7" s="347"/>
      <c r="Q7" s="347"/>
      <c r="R7" s="347"/>
      <c r="S7" s="362">
        <f>'加入申込書 (様式03)'!T12</f>
        <v>0</v>
      </c>
      <c r="T7" s="364"/>
      <c r="U7" s="364"/>
      <c r="V7" s="364"/>
      <c r="W7" s="364"/>
      <c r="X7" s="364"/>
      <c r="Y7" s="364"/>
      <c r="Z7" s="364"/>
      <c r="AA7" s="364"/>
      <c r="AB7" s="364"/>
      <c r="AC7" s="364"/>
      <c r="AD7" s="364"/>
      <c r="AE7" s="364"/>
      <c r="AF7" s="364"/>
      <c r="AG7" s="364"/>
    </row>
    <row r="8" spans="1:33" ht="9.75" customHeight="1">
      <c r="A8" s="307"/>
      <c r="B8" s="307"/>
      <c r="C8" s="307"/>
      <c r="D8" s="307"/>
      <c r="E8" s="307"/>
      <c r="F8" s="307"/>
      <c r="G8" s="331"/>
      <c r="H8" s="331"/>
      <c r="I8" s="331"/>
      <c r="J8" s="331"/>
      <c r="K8" s="331"/>
      <c r="L8" s="331"/>
      <c r="M8" s="331"/>
      <c r="N8" s="331"/>
      <c r="O8" s="331"/>
      <c r="P8" s="331"/>
      <c r="Q8" s="305"/>
      <c r="R8" s="307"/>
      <c r="S8" s="307"/>
      <c r="T8" s="307"/>
      <c r="U8" s="307"/>
      <c r="V8" s="307"/>
      <c r="W8" s="307"/>
      <c r="X8" s="331"/>
      <c r="Y8" s="331"/>
      <c r="Z8" s="331"/>
      <c r="AA8" s="331"/>
      <c r="AB8" s="331"/>
      <c r="AC8" s="331"/>
      <c r="AD8" s="331"/>
      <c r="AE8" s="331"/>
      <c r="AF8" s="331"/>
      <c r="AG8" s="331"/>
    </row>
    <row r="9" spans="1:33" s="301" customFormat="1" ht="19.5" customHeight="1">
      <c r="B9" s="314"/>
      <c r="C9" s="314"/>
      <c r="D9" s="314"/>
      <c r="E9" s="314"/>
      <c r="F9" s="314"/>
      <c r="G9" s="314"/>
      <c r="H9" s="314"/>
      <c r="I9" s="314"/>
      <c r="S9" s="314"/>
      <c r="T9" s="314"/>
      <c r="U9" s="314"/>
      <c r="V9" s="314"/>
      <c r="W9" s="314"/>
      <c r="X9" s="314"/>
      <c r="Y9" s="314"/>
      <c r="Z9" s="314"/>
    </row>
    <row r="10" spans="1:33" s="9" customFormat="1" ht="40.5" customHeight="1">
      <c r="A10" s="308" t="s">
        <v>31</v>
      </c>
      <c r="B10" s="315" t="s">
        <v>33</v>
      </c>
      <c r="C10" s="323"/>
      <c r="D10" s="323"/>
      <c r="E10" s="323"/>
      <c r="F10" s="323"/>
      <c r="G10" s="323"/>
      <c r="H10" s="334"/>
      <c r="I10" s="340" t="s">
        <v>49</v>
      </c>
      <c r="J10" s="343"/>
      <c r="K10" s="343"/>
      <c r="L10" s="343"/>
      <c r="M10" s="348"/>
      <c r="N10" s="352" t="s">
        <v>35</v>
      </c>
      <c r="O10" s="171" t="s">
        <v>89</v>
      </c>
      <c r="P10" s="175" t="s">
        <v>34</v>
      </c>
      <c r="Q10" s="183"/>
      <c r="R10" s="308" t="s">
        <v>31</v>
      </c>
      <c r="S10" s="315" t="s">
        <v>33</v>
      </c>
      <c r="T10" s="323"/>
      <c r="U10" s="323"/>
      <c r="V10" s="323"/>
      <c r="W10" s="323"/>
      <c r="X10" s="323"/>
      <c r="Y10" s="334"/>
      <c r="Z10" s="340" t="s">
        <v>49</v>
      </c>
      <c r="AA10" s="343"/>
      <c r="AB10" s="343"/>
      <c r="AC10" s="343"/>
      <c r="AD10" s="348"/>
      <c r="AE10" s="352" t="s">
        <v>35</v>
      </c>
      <c r="AF10" s="171" t="s">
        <v>89</v>
      </c>
      <c r="AG10" s="175" t="s">
        <v>34</v>
      </c>
    </row>
    <row r="11" spans="1:33" s="9" customFormat="1" ht="15.75" customHeight="1">
      <c r="A11" s="309"/>
      <c r="B11" s="316"/>
      <c r="C11" s="324"/>
      <c r="D11" s="324"/>
      <c r="E11" s="324"/>
      <c r="F11" s="324"/>
      <c r="G11" s="324"/>
      <c r="H11" s="335"/>
      <c r="I11" s="341" t="s">
        <v>60</v>
      </c>
      <c r="J11" s="344" t="s">
        <v>5</v>
      </c>
      <c r="K11" s="344" t="s">
        <v>19</v>
      </c>
      <c r="L11" s="344" t="s">
        <v>16</v>
      </c>
      <c r="M11" s="349" t="s">
        <v>61</v>
      </c>
      <c r="N11" s="353"/>
      <c r="O11" s="357"/>
      <c r="P11" s="177"/>
      <c r="Q11" s="183"/>
      <c r="R11" s="309"/>
      <c r="S11" s="316"/>
      <c r="T11" s="324"/>
      <c r="U11" s="324"/>
      <c r="V11" s="324"/>
      <c r="W11" s="324"/>
      <c r="X11" s="324"/>
      <c r="Y11" s="335"/>
      <c r="Z11" s="341" t="s">
        <v>60</v>
      </c>
      <c r="AA11" s="344" t="s">
        <v>5</v>
      </c>
      <c r="AB11" s="344" t="s">
        <v>19</v>
      </c>
      <c r="AC11" s="344" t="s">
        <v>16</v>
      </c>
      <c r="AD11" s="349" t="s">
        <v>61</v>
      </c>
      <c r="AE11" s="353"/>
      <c r="AF11" s="357"/>
      <c r="AG11" s="177"/>
    </row>
    <row r="12" spans="1:33" s="9" customFormat="1" ht="25.5" customHeight="1">
      <c r="A12" s="30">
        <v>131</v>
      </c>
      <c r="B12" s="375"/>
      <c r="C12" s="379"/>
      <c r="D12" s="379"/>
      <c r="E12" s="379"/>
      <c r="F12" s="379"/>
      <c r="G12" s="379"/>
      <c r="H12" s="384"/>
      <c r="I12" s="113"/>
      <c r="J12" s="136"/>
      <c r="K12" s="132"/>
      <c r="L12" s="132"/>
      <c r="M12" s="350"/>
      <c r="N12" s="354"/>
      <c r="O12" s="132"/>
      <c r="P12" s="388"/>
      <c r="Q12" s="361"/>
      <c r="R12" s="30">
        <v>151</v>
      </c>
      <c r="S12" s="375"/>
      <c r="T12" s="379"/>
      <c r="U12" s="379"/>
      <c r="V12" s="379"/>
      <c r="W12" s="379"/>
      <c r="X12" s="379"/>
      <c r="Y12" s="384"/>
      <c r="Z12" s="113"/>
      <c r="AA12" s="132"/>
      <c r="AB12" s="132"/>
      <c r="AC12" s="132"/>
      <c r="AD12" s="150"/>
      <c r="AE12" s="354"/>
      <c r="AF12" s="132"/>
      <c r="AG12" s="388"/>
    </row>
    <row r="13" spans="1:33" s="9" customFormat="1" ht="25.5" customHeight="1">
      <c r="A13" s="31">
        <v>132</v>
      </c>
      <c r="B13" s="376"/>
      <c r="C13" s="380"/>
      <c r="D13" s="380"/>
      <c r="E13" s="380"/>
      <c r="F13" s="380"/>
      <c r="G13" s="380"/>
      <c r="H13" s="385"/>
      <c r="I13" s="114"/>
      <c r="J13" s="345"/>
      <c r="K13" s="125"/>
      <c r="L13" s="125"/>
      <c r="M13" s="351"/>
      <c r="N13" s="355"/>
      <c r="O13" s="125"/>
      <c r="P13" s="389"/>
      <c r="Q13" s="361"/>
      <c r="R13" s="31">
        <v>152</v>
      </c>
      <c r="S13" s="376"/>
      <c r="T13" s="380"/>
      <c r="U13" s="380"/>
      <c r="V13" s="380"/>
      <c r="W13" s="380"/>
      <c r="X13" s="380"/>
      <c r="Y13" s="385"/>
      <c r="Z13" s="114"/>
      <c r="AA13" s="125"/>
      <c r="AB13" s="125"/>
      <c r="AC13" s="125"/>
      <c r="AD13" s="151"/>
      <c r="AE13" s="355"/>
      <c r="AF13" s="125"/>
      <c r="AG13" s="389"/>
    </row>
    <row r="14" spans="1:33" s="9" customFormat="1" ht="25.5" customHeight="1">
      <c r="A14" s="31">
        <v>133</v>
      </c>
      <c r="B14" s="376"/>
      <c r="C14" s="380"/>
      <c r="D14" s="380"/>
      <c r="E14" s="380"/>
      <c r="F14" s="380"/>
      <c r="G14" s="383"/>
      <c r="H14" s="386"/>
      <c r="I14" s="114"/>
      <c r="J14" s="345"/>
      <c r="K14" s="125"/>
      <c r="L14" s="125"/>
      <c r="M14" s="351"/>
      <c r="N14" s="355"/>
      <c r="O14" s="125"/>
      <c r="P14" s="389"/>
      <c r="Q14" s="361"/>
      <c r="R14" s="31">
        <v>153</v>
      </c>
      <c r="S14" s="376"/>
      <c r="T14" s="380"/>
      <c r="U14" s="380"/>
      <c r="V14" s="380"/>
      <c r="W14" s="380"/>
      <c r="X14" s="383"/>
      <c r="Y14" s="386"/>
      <c r="Z14" s="114"/>
      <c r="AA14" s="125"/>
      <c r="AB14" s="125"/>
      <c r="AC14" s="125"/>
      <c r="AD14" s="151"/>
      <c r="AE14" s="355"/>
      <c r="AF14" s="125"/>
      <c r="AG14" s="389"/>
    </row>
    <row r="15" spans="1:33" s="9" customFormat="1" ht="25.5" customHeight="1">
      <c r="A15" s="31">
        <v>134</v>
      </c>
      <c r="B15" s="377"/>
      <c r="C15" s="381"/>
      <c r="D15" s="381"/>
      <c r="E15" s="381"/>
      <c r="F15" s="381"/>
      <c r="G15" s="381"/>
      <c r="H15" s="385"/>
      <c r="I15" s="114"/>
      <c r="J15" s="125"/>
      <c r="K15" s="125"/>
      <c r="L15" s="125"/>
      <c r="M15" s="151"/>
      <c r="N15" s="355"/>
      <c r="O15" s="125"/>
      <c r="P15" s="389"/>
      <c r="Q15" s="361"/>
      <c r="R15" s="31">
        <v>154</v>
      </c>
      <c r="S15" s="377"/>
      <c r="T15" s="381"/>
      <c r="U15" s="381"/>
      <c r="V15" s="381"/>
      <c r="W15" s="381"/>
      <c r="X15" s="381"/>
      <c r="Y15" s="385"/>
      <c r="Z15" s="114"/>
      <c r="AA15" s="125"/>
      <c r="AB15" s="125"/>
      <c r="AC15" s="125"/>
      <c r="AD15" s="151"/>
      <c r="AE15" s="355"/>
      <c r="AF15" s="125"/>
      <c r="AG15" s="389"/>
    </row>
    <row r="16" spans="1:33" s="9" customFormat="1" ht="25.5" customHeight="1">
      <c r="A16" s="34">
        <v>135</v>
      </c>
      <c r="B16" s="378"/>
      <c r="C16" s="382"/>
      <c r="D16" s="382"/>
      <c r="E16" s="382"/>
      <c r="F16" s="382"/>
      <c r="G16" s="382"/>
      <c r="H16" s="387"/>
      <c r="I16" s="115"/>
      <c r="J16" s="126"/>
      <c r="K16" s="126"/>
      <c r="L16" s="126"/>
      <c r="M16" s="152"/>
      <c r="N16" s="356"/>
      <c r="O16" s="126"/>
      <c r="P16" s="390"/>
      <c r="Q16" s="361"/>
      <c r="R16" s="34">
        <v>155</v>
      </c>
      <c r="S16" s="378"/>
      <c r="T16" s="382"/>
      <c r="U16" s="382"/>
      <c r="V16" s="382"/>
      <c r="W16" s="382"/>
      <c r="X16" s="382"/>
      <c r="Y16" s="387"/>
      <c r="Z16" s="115"/>
      <c r="AA16" s="126"/>
      <c r="AB16" s="126"/>
      <c r="AC16" s="126"/>
      <c r="AD16" s="152"/>
      <c r="AE16" s="356"/>
      <c r="AF16" s="126"/>
      <c r="AG16" s="390"/>
    </row>
    <row r="17" spans="1:37" s="9" customFormat="1" ht="25.5" customHeight="1">
      <c r="A17" s="33">
        <v>136</v>
      </c>
      <c r="B17" s="375"/>
      <c r="C17" s="379"/>
      <c r="D17" s="379"/>
      <c r="E17" s="379"/>
      <c r="F17" s="379"/>
      <c r="G17" s="379"/>
      <c r="H17" s="384"/>
      <c r="I17" s="113"/>
      <c r="J17" s="132"/>
      <c r="K17" s="132"/>
      <c r="L17" s="132"/>
      <c r="M17" s="150"/>
      <c r="N17" s="354"/>
      <c r="O17" s="132"/>
      <c r="P17" s="388"/>
      <c r="Q17" s="361"/>
      <c r="R17" s="33">
        <v>156</v>
      </c>
      <c r="S17" s="375"/>
      <c r="T17" s="379"/>
      <c r="U17" s="379"/>
      <c r="V17" s="379"/>
      <c r="W17" s="379"/>
      <c r="X17" s="379"/>
      <c r="Y17" s="384"/>
      <c r="Z17" s="113"/>
      <c r="AA17" s="132"/>
      <c r="AB17" s="132"/>
      <c r="AC17" s="132"/>
      <c r="AD17" s="150"/>
      <c r="AE17" s="354"/>
      <c r="AF17" s="132"/>
      <c r="AG17" s="388"/>
    </row>
    <row r="18" spans="1:37" s="9" customFormat="1" ht="25.5" customHeight="1">
      <c r="A18" s="31">
        <v>137</v>
      </c>
      <c r="B18" s="376"/>
      <c r="C18" s="380"/>
      <c r="D18" s="380"/>
      <c r="E18" s="380"/>
      <c r="F18" s="380"/>
      <c r="G18" s="380"/>
      <c r="H18" s="385"/>
      <c r="I18" s="114"/>
      <c r="J18" s="125"/>
      <c r="K18" s="125"/>
      <c r="L18" s="125"/>
      <c r="M18" s="151"/>
      <c r="N18" s="355"/>
      <c r="O18" s="125"/>
      <c r="P18" s="389"/>
      <c r="Q18" s="361"/>
      <c r="R18" s="31">
        <v>157</v>
      </c>
      <c r="S18" s="376"/>
      <c r="T18" s="380"/>
      <c r="U18" s="380"/>
      <c r="V18" s="380"/>
      <c r="W18" s="380"/>
      <c r="X18" s="380"/>
      <c r="Y18" s="385"/>
      <c r="Z18" s="114"/>
      <c r="AA18" s="125"/>
      <c r="AB18" s="125"/>
      <c r="AC18" s="125"/>
      <c r="AD18" s="151"/>
      <c r="AE18" s="355"/>
      <c r="AF18" s="125"/>
      <c r="AG18" s="389"/>
      <c r="AK18" s="374"/>
    </row>
    <row r="19" spans="1:37" s="9" customFormat="1" ht="25.5" customHeight="1">
      <c r="A19" s="31">
        <v>138</v>
      </c>
      <c r="B19" s="376"/>
      <c r="C19" s="380"/>
      <c r="D19" s="380"/>
      <c r="E19" s="380"/>
      <c r="F19" s="380"/>
      <c r="G19" s="383"/>
      <c r="H19" s="386"/>
      <c r="I19" s="114"/>
      <c r="J19" s="125"/>
      <c r="K19" s="125"/>
      <c r="L19" s="125"/>
      <c r="M19" s="151"/>
      <c r="N19" s="355"/>
      <c r="O19" s="125"/>
      <c r="P19" s="389"/>
      <c r="Q19" s="361"/>
      <c r="R19" s="31">
        <v>158</v>
      </c>
      <c r="S19" s="376"/>
      <c r="T19" s="380"/>
      <c r="U19" s="380"/>
      <c r="V19" s="380"/>
      <c r="W19" s="380"/>
      <c r="X19" s="383"/>
      <c r="Y19" s="386"/>
      <c r="Z19" s="114"/>
      <c r="AA19" s="125"/>
      <c r="AB19" s="125"/>
      <c r="AC19" s="125"/>
      <c r="AD19" s="151"/>
      <c r="AE19" s="355"/>
      <c r="AF19" s="125"/>
      <c r="AG19" s="389"/>
    </row>
    <row r="20" spans="1:37" s="9" customFormat="1" ht="25.5" customHeight="1">
      <c r="A20" s="31">
        <v>139</v>
      </c>
      <c r="B20" s="377"/>
      <c r="C20" s="381"/>
      <c r="D20" s="381"/>
      <c r="E20" s="381"/>
      <c r="F20" s="381"/>
      <c r="G20" s="381"/>
      <c r="H20" s="385"/>
      <c r="I20" s="114"/>
      <c r="J20" s="125"/>
      <c r="K20" s="125"/>
      <c r="L20" s="125"/>
      <c r="M20" s="151"/>
      <c r="N20" s="355"/>
      <c r="O20" s="125"/>
      <c r="P20" s="389"/>
      <c r="Q20" s="361"/>
      <c r="R20" s="31">
        <v>159</v>
      </c>
      <c r="S20" s="377"/>
      <c r="T20" s="381"/>
      <c r="U20" s="381"/>
      <c r="V20" s="381"/>
      <c r="W20" s="381"/>
      <c r="X20" s="381"/>
      <c r="Y20" s="385"/>
      <c r="Z20" s="114"/>
      <c r="AA20" s="125"/>
      <c r="AB20" s="125"/>
      <c r="AC20" s="125"/>
      <c r="AD20" s="151"/>
      <c r="AE20" s="355"/>
      <c r="AF20" s="125"/>
      <c r="AG20" s="389"/>
    </row>
    <row r="21" spans="1:37" s="9" customFormat="1" ht="25.5" customHeight="1">
      <c r="A21" s="34">
        <v>140</v>
      </c>
      <c r="B21" s="378"/>
      <c r="C21" s="382"/>
      <c r="D21" s="382"/>
      <c r="E21" s="382"/>
      <c r="F21" s="382"/>
      <c r="G21" s="382"/>
      <c r="H21" s="387"/>
      <c r="I21" s="115"/>
      <c r="J21" s="126"/>
      <c r="K21" s="126"/>
      <c r="L21" s="126"/>
      <c r="M21" s="152"/>
      <c r="N21" s="356"/>
      <c r="O21" s="126"/>
      <c r="P21" s="390"/>
      <c r="Q21" s="361"/>
      <c r="R21" s="34">
        <v>160</v>
      </c>
      <c r="S21" s="378"/>
      <c r="T21" s="382"/>
      <c r="U21" s="382"/>
      <c r="V21" s="382"/>
      <c r="W21" s="382"/>
      <c r="X21" s="382"/>
      <c r="Y21" s="387"/>
      <c r="Z21" s="115"/>
      <c r="AA21" s="126"/>
      <c r="AB21" s="126"/>
      <c r="AC21" s="126"/>
      <c r="AD21" s="152"/>
      <c r="AE21" s="356"/>
      <c r="AF21" s="126"/>
      <c r="AG21" s="390"/>
    </row>
    <row r="22" spans="1:37" s="9" customFormat="1" ht="25.5" customHeight="1">
      <c r="A22" s="33">
        <v>141</v>
      </c>
      <c r="B22" s="375"/>
      <c r="C22" s="379"/>
      <c r="D22" s="379"/>
      <c r="E22" s="379"/>
      <c r="F22" s="379"/>
      <c r="G22" s="379"/>
      <c r="H22" s="384"/>
      <c r="I22" s="113"/>
      <c r="J22" s="132"/>
      <c r="K22" s="132"/>
      <c r="L22" s="132"/>
      <c r="M22" s="150"/>
      <c r="N22" s="354"/>
      <c r="O22" s="132"/>
      <c r="P22" s="388"/>
      <c r="Q22" s="361"/>
      <c r="R22" s="33">
        <v>161</v>
      </c>
      <c r="S22" s="375"/>
      <c r="T22" s="379"/>
      <c r="U22" s="379"/>
      <c r="V22" s="379"/>
      <c r="W22" s="379"/>
      <c r="X22" s="379"/>
      <c r="Y22" s="384"/>
      <c r="Z22" s="113"/>
      <c r="AA22" s="132"/>
      <c r="AB22" s="132"/>
      <c r="AC22" s="132"/>
      <c r="AD22" s="150"/>
      <c r="AE22" s="354"/>
      <c r="AF22" s="132"/>
      <c r="AG22" s="388"/>
    </row>
    <row r="23" spans="1:37" s="9" customFormat="1" ht="25.5" customHeight="1">
      <c r="A23" s="31">
        <v>142</v>
      </c>
      <c r="B23" s="376"/>
      <c r="C23" s="380"/>
      <c r="D23" s="380"/>
      <c r="E23" s="380"/>
      <c r="F23" s="380"/>
      <c r="G23" s="380"/>
      <c r="H23" s="385"/>
      <c r="I23" s="114"/>
      <c r="J23" s="125"/>
      <c r="K23" s="125"/>
      <c r="L23" s="125"/>
      <c r="M23" s="151"/>
      <c r="N23" s="355"/>
      <c r="O23" s="125"/>
      <c r="P23" s="389"/>
      <c r="Q23" s="361"/>
      <c r="R23" s="31">
        <v>162</v>
      </c>
      <c r="S23" s="376"/>
      <c r="T23" s="380"/>
      <c r="U23" s="380"/>
      <c r="V23" s="380"/>
      <c r="W23" s="380"/>
      <c r="X23" s="380"/>
      <c r="Y23" s="385"/>
      <c r="Z23" s="114"/>
      <c r="AA23" s="125"/>
      <c r="AB23" s="125"/>
      <c r="AC23" s="125"/>
      <c r="AD23" s="151"/>
      <c r="AE23" s="355"/>
      <c r="AF23" s="125"/>
      <c r="AG23" s="389"/>
    </row>
    <row r="24" spans="1:37" s="9" customFormat="1" ht="25.5" customHeight="1">
      <c r="A24" s="31">
        <v>143</v>
      </c>
      <c r="B24" s="376"/>
      <c r="C24" s="380"/>
      <c r="D24" s="380"/>
      <c r="E24" s="380"/>
      <c r="F24" s="380"/>
      <c r="G24" s="383"/>
      <c r="H24" s="386"/>
      <c r="I24" s="114"/>
      <c r="J24" s="125"/>
      <c r="K24" s="125"/>
      <c r="L24" s="125"/>
      <c r="M24" s="151"/>
      <c r="N24" s="355"/>
      <c r="O24" s="125"/>
      <c r="P24" s="389"/>
      <c r="Q24" s="361"/>
      <c r="R24" s="31">
        <v>163</v>
      </c>
      <c r="S24" s="376"/>
      <c r="T24" s="380"/>
      <c r="U24" s="380"/>
      <c r="V24" s="380"/>
      <c r="W24" s="380"/>
      <c r="X24" s="383"/>
      <c r="Y24" s="386"/>
      <c r="Z24" s="114"/>
      <c r="AA24" s="125"/>
      <c r="AB24" s="125"/>
      <c r="AC24" s="125"/>
      <c r="AD24" s="151"/>
      <c r="AE24" s="355"/>
      <c r="AF24" s="125"/>
      <c r="AG24" s="389"/>
    </row>
    <row r="25" spans="1:37" s="9" customFormat="1" ht="25.5" customHeight="1">
      <c r="A25" s="31">
        <v>144</v>
      </c>
      <c r="B25" s="377"/>
      <c r="C25" s="381"/>
      <c r="D25" s="381"/>
      <c r="E25" s="381"/>
      <c r="F25" s="381"/>
      <c r="G25" s="381"/>
      <c r="H25" s="385"/>
      <c r="I25" s="114"/>
      <c r="J25" s="125"/>
      <c r="K25" s="125"/>
      <c r="L25" s="125"/>
      <c r="M25" s="151"/>
      <c r="N25" s="355"/>
      <c r="O25" s="125"/>
      <c r="P25" s="389"/>
      <c r="Q25" s="361"/>
      <c r="R25" s="31">
        <v>164</v>
      </c>
      <c r="S25" s="377"/>
      <c r="T25" s="381"/>
      <c r="U25" s="381"/>
      <c r="V25" s="381"/>
      <c r="W25" s="381"/>
      <c r="X25" s="381"/>
      <c r="Y25" s="385"/>
      <c r="Z25" s="114"/>
      <c r="AA25" s="125"/>
      <c r="AB25" s="125"/>
      <c r="AC25" s="125"/>
      <c r="AD25" s="151"/>
      <c r="AE25" s="355"/>
      <c r="AF25" s="125"/>
      <c r="AG25" s="389"/>
    </row>
    <row r="26" spans="1:37" s="9" customFormat="1" ht="25.5" customHeight="1">
      <c r="A26" s="34">
        <v>145</v>
      </c>
      <c r="B26" s="378"/>
      <c r="C26" s="382"/>
      <c r="D26" s="382"/>
      <c r="E26" s="382"/>
      <c r="F26" s="382"/>
      <c r="G26" s="382"/>
      <c r="H26" s="387"/>
      <c r="I26" s="115"/>
      <c r="J26" s="126"/>
      <c r="K26" s="126"/>
      <c r="L26" s="126"/>
      <c r="M26" s="152"/>
      <c r="N26" s="356"/>
      <c r="O26" s="126"/>
      <c r="P26" s="390"/>
      <c r="Q26" s="361"/>
      <c r="R26" s="34">
        <v>165</v>
      </c>
      <c r="S26" s="378"/>
      <c r="T26" s="382"/>
      <c r="U26" s="382"/>
      <c r="V26" s="382"/>
      <c r="W26" s="382"/>
      <c r="X26" s="382"/>
      <c r="Y26" s="387"/>
      <c r="Z26" s="115"/>
      <c r="AA26" s="126"/>
      <c r="AB26" s="126"/>
      <c r="AC26" s="126"/>
      <c r="AD26" s="152"/>
      <c r="AE26" s="356"/>
      <c r="AF26" s="126"/>
      <c r="AG26" s="390"/>
    </row>
    <row r="27" spans="1:37" s="9" customFormat="1" ht="25.5" customHeight="1">
      <c r="A27" s="33">
        <v>146</v>
      </c>
      <c r="B27" s="375"/>
      <c r="C27" s="379"/>
      <c r="D27" s="379"/>
      <c r="E27" s="379"/>
      <c r="F27" s="379"/>
      <c r="G27" s="379"/>
      <c r="H27" s="384"/>
      <c r="I27" s="113"/>
      <c r="J27" s="132"/>
      <c r="K27" s="132"/>
      <c r="L27" s="132"/>
      <c r="M27" s="150"/>
      <c r="N27" s="354"/>
      <c r="O27" s="132"/>
      <c r="P27" s="388"/>
      <c r="Q27" s="361"/>
      <c r="R27" s="33">
        <v>166</v>
      </c>
      <c r="S27" s="375"/>
      <c r="T27" s="379"/>
      <c r="U27" s="379"/>
      <c r="V27" s="379"/>
      <c r="W27" s="379"/>
      <c r="X27" s="379"/>
      <c r="Y27" s="384"/>
      <c r="Z27" s="113"/>
      <c r="AA27" s="132"/>
      <c r="AB27" s="132"/>
      <c r="AC27" s="132"/>
      <c r="AD27" s="150"/>
      <c r="AE27" s="354"/>
      <c r="AF27" s="132"/>
      <c r="AG27" s="388"/>
    </row>
    <row r="28" spans="1:37" s="9" customFormat="1" ht="25.5" customHeight="1">
      <c r="A28" s="31">
        <v>147</v>
      </c>
      <c r="B28" s="376"/>
      <c r="C28" s="380"/>
      <c r="D28" s="380"/>
      <c r="E28" s="380"/>
      <c r="F28" s="380"/>
      <c r="G28" s="380"/>
      <c r="H28" s="385"/>
      <c r="I28" s="114"/>
      <c r="J28" s="125"/>
      <c r="K28" s="125"/>
      <c r="L28" s="125"/>
      <c r="M28" s="151"/>
      <c r="N28" s="355"/>
      <c r="O28" s="125"/>
      <c r="P28" s="389"/>
      <c r="Q28" s="361"/>
      <c r="R28" s="31">
        <v>167</v>
      </c>
      <c r="S28" s="376"/>
      <c r="T28" s="380"/>
      <c r="U28" s="380"/>
      <c r="V28" s="380"/>
      <c r="W28" s="380"/>
      <c r="X28" s="380"/>
      <c r="Y28" s="385"/>
      <c r="Z28" s="114"/>
      <c r="AA28" s="125"/>
      <c r="AB28" s="125"/>
      <c r="AC28" s="125"/>
      <c r="AD28" s="151"/>
      <c r="AE28" s="355"/>
      <c r="AF28" s="125"/>
      <c r="AG28" s="389"/>
    </row>
    <row r="29" spans="1:37" s="9" customFormat="1" ht="25.5" customHeight="1">
      <c r="A29" s="31">
        <v>148</v>
      </c>
      <c r="B29" s="376"/>
      <c r="C29" s="380"/>
      <c r="D29" s="380"/>
      <c r="E29" s="380"/>
      <c r="F29" s="380"/>
      <c r="G29" s="383"/>
      <c r="H29" s="386"/>
      <c r="I29" s="114"/>
      <c r="J29" s="125"/>
      <c r="K29" s="125"/>
      <c r="L29" s="125"/>
      <c r="M29" s="151"/>
      <c r="N29" s="355"/>
      <c r="O29" s="125"/>
      <c r="P29" s="389"/>
      <c r="Q29" s="361"/>
      <c r="R29" s="31">
        <v>168</v>
      </c>
      <c r="S29" s="376"/>
      <c r="T29" s="380"/>
      <c r="U29" s="380"/>
      <c r="V29" s="380"/>
      <c r="W29" s="380"/>
      <c r="X29" s="383"/>
      <c r="Y29" s="386"/>
      <c r="Z29" s="114"/>
      <c r="AA29" s="125"/>
      <c r="AB29" s="125"/>
      <c r="AC29" s="125"/>
      <c r="AD29" s="151"/>
      <c r="AE29" s="355"/>
      <c r="AF29" s="125"/>
      <c r="AG29" s="389"/>
    </row>
    <row r="30" spans="1:37" s="9" customFormat="1" ht="25.5" customHeight="1">
      <c r="A30" s="31">
        <v>149</v>
      </c>
      <c r="B30" s="377"/>
      <c r="C30" s="381"/>
      <c r="D30" s="381"/>
      <c r="E30" s="381"/>
      <c r="F30" s="381"/>
      <c r="G30" s="381"/>
      <c r="H30" s="385"/>
      <c r="I30" s="114"/>
      <c r="J30" s="125"/>
      <c r="K30" s="125"/>
      <c r="L30" s="125"/>
      <c r="M30" s="151"/>
      <c r="N30" s="355"/>
      <c r="O30" s="125"/>
      <c r="P30" s="389"/>
      <c r="Q30" s="361"/>
      <c r="R30" s="31">
        <v>169</v>
      </c>
      <c r="S30" s="377"/>
      <c r="T30" s="381"/>
      <c r="U30" s="381"/>
      <c r="V30" s="381"/>
      <c r="W30" s="381"/>
      <c r="X30" s="381"/>
      <c r="Y30" s="385"/>
      <c r="Z30" s="114"/>
      <c r="AA30" s="125"/>
      <c r="AB30" s="125"/>
      <c r="AC30" s="125"/>
      <c r="AD30" s="151"/>
      <c r="AE30" s="355"/>
      <c r="AF30" s="125"/>
      <c r="AG30" s="389"/>
    </row>
    <row r="31" spans="1:37" s="9" customFormat="1" ht="25.5" customHeight="1">
      <c r="A31" s="34">
        <v>150</v>
      </c>
      <c r="B31" s="378"/>
      <c r="C31" s="382"/>
      <c r="D31" s="382"/>
      <c r="E31" s="382"/>
      <c r="F31" s="382"/>
      <c r="G31" s="382"/>
      <c r="H31" s="387"/>
      <c r="I31" s="115"/>
      <c r="J31" s="126"/>
      <c r="K31" s="126"/>
      <c r="L31" s="126"/>
      <c r="M31" s="152"/>
      <c r="N31" s="356"/>
      <c r="O31" s="126"/>
      <c r="P31" s="390"/>
      <c r="Q31" s="361"/>
      <c r="R31" s="34">
        <v>170</v>
      </c>
      <c r="S31" s="378"/>
      <c r="T31" s="382"/>
      <c r="U31" s="382"/>
      <c r="V31" s="382"/>
      <c r="W31" s="382"/>
      <c r="X31" s="382"/>
      <c r="Y31" s="387"/>
      <c r="Z31" s="115"/>
      <c r="AA31" s="126"/>
      <c r="AB31" s="126"/>
      <c r="AC31" s="126"/>
      <c r="AD31" s="152"/>
      <c r="AE31" s="356"/>
      <c r="AF31" s="126"/>
      <c r="AG31" s="390"/>
    </row>
    <row r="32" spans="1:37" s="9" customFormat="1" ht="3" customHeight="1">
      <c r="A32" s="310"/>
      <c r="B32" s="321"/>
      <c r="C32" s="321"/>
      <c r="D32" s="321"/>
      <c r="E32" s="321"/>
      <c r="F32" s="321"/>
      <c r="G32" s="310"/>
      <c r="H32" s="310"/>
      <c r="I32" s="310"/>
      <c r="J32" s="310"/>
      <c r="K32" s="310"/>
      <c r="L32" s="310"/>
      <c r="M32" s="310"/>
      <c r="N32" s="310"/>
      <c r="O32" s="310"/>
      <c r="P32" s="310"/>
      <c r="Q32" s="10"/>
      <c r="R32" s="310"/>
      <c r="S32" s="321"/>
      <c r="T32" s="321"/>
      <c r="U32" s="321"/>
      <c r="V32" s="321"/>
      <c r="W32" s="321"/>
      <c r="X32" s="310"/>
      <c r="Y32" s="310"/>
      <c r="Z32" s="310"/>
      <c r="AA32" s="310"/>
      <c r="AB32" s="310"/>
      <c r="AC32" s="310"/>
      <c r="AD32" s="310"/>
      <c r="AE32" s="310"/>
      <c r="AF32" s="310"/>
      <c r="AG32" s="310"/>
    </row>
    <row r="33" spans="1:33" s="11" customFormat="1" ht="15.75" customHeight="1">
      <c r="A33" s="272" t="s">
        <v>88</v>
      </c>
      <c r="B33" s="272"/>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0"/>
      <c r="AB33" s="270"/>
      <c r="AC33" s="270"/>
      <c r="AD33" s="270"/>
      <c r="AE33" s="270"/>
      <c r="AF33" s="270"/>
      <c r="AG33" s="270"/>
    </row>
    <row r="34" spans="1:33" s="11" customFormat="1" ht="15.75" customHeight="1">
      <c r="A34" s="272" t="s">
        <v>56</v>
      </c>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0"/>
      <c r="AB34" s="370" t="s">
        <v>71</v>
      </c>
      <c r="AC34" s="372"/>
      <c r="AD34" s="372"/>
      <c r="AE34" s="372"/>
      <c r="AF34" s="372"/>
      <c r="AG34" s="373"/>
    </row>
    <row r="35" spans="1:33" s="1" customFormat="1" ht="10.5" customHeight="1">
      <c r="B35" s="322"/>
      <c r="C35" s="322"/>
      <c r="D35" s="322"/>
      <c r="E35" s="322"/>
      <c r="F35" s="146"/>
      <c r="G35" s="146"/>
      <c r="H35" s="146"/>
      <c r="I35" s="146"/>
      <c r="K35" s="322"/>
      <c r="L35" s="322"/>
      <c r="M35" s="322"/>
      <c r="N35" s="322"/>
      <c r="O35" s="322"/>
      <c r="P35" s="146"/>
      <c r="Q35" s="146"/>
      <c r="S35" s="322"/>
      <c r="T35" s="322"/>
      <c r="U35" s="322"/>
      <c r="V35" s="322"/>
      <c r="W35" s="146"/>
      <c r="X35" s="146"/>
      <c r="Y35" s="146"/>
      <c r="Z35" s="146"/>
      <c r="AB35" s="322"/>
      <c r="AC35" s="322"/>
      <c r="AD35" s="322"/>
      <c r="AE35" s="322"/>
      <c r="AF35" s="322"/>
      <c r="AG35" s="146"/>
    </row>
    <row r="36" spans="1:33" s="9" customFormat="1" ht="10.5" customHeight="1">
      <c r="B36" s="59" t="s">
        <v>13</v>
      </c>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296"/>
    </row>
    <row r="37" spans="1:33" s="9" customFormat="1" ht="10.5" customHeight="1">
      <c r="A37" s="38"/>
      <c r="B37" s="6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297"/>
    </row>
    <row r="38" spans="1:33" s="9" customFormat="1" ht="10.5" customHeight="1">
      <c r="A38" s="38"/>
      <c r="B38" s="60"/>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297"/>
    </row>
    <row r="39" spans="1:33" s="9" customFormat="1" ht="12.75" customHeight="1">
      <c r="A39" s="38"/>
      <c r="B39" s="61"/>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298"/>
    </row>
  </sheetData>
  <sheetProtection password="DC5D" sheet="1" objects="1" scenarios="1"/>
  <mergeCells count="68">
    <mergeCell ref="A2:O2"/>
    <mergeCell ref="A3:J3"/>
    <mergeCell ref="T3:V3"/>
    <mergeCell ref="W3:X3"/>
    <mergeCell ref="Y3:Z3"/>
    <mergeCell ref="AB3:AC3"/>
    <mergeCell ref="AE3:AF3"/>
    <mergeCell ref="A7:F7"/>
    <mergeCell ref="L7:R7"/>
    <mergeCell ref="S7:AG7"/>
    <mergeCell ref="I10:M10"/>
    <mergeCell ref="Z10:AD10"/>
    <mergeCell ref="B12:H12"/>
    <mergeCell ref="S12:Y12"/>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A33:Z33"/>
    <mergeCell ref="A34:Z34"/>
    <mergeCell ref="AB34:AG34"/>
    <mergeCell ref="X1:AG2"/>
    <mergeCell ref="H4:X5"/>
    <mergeCell ref="A10:A11"/>
    <mergeCell ref="B10:H11"/>
    <mergeCell ref="N10:N11"/>
    <mergeCell ref="O10:O11"/>
    <mergeCell ref="P10:P11"/>
    <mergeCell ref="R10:R11"/>
    <mergeCell ref="S10:Y11"/>
    <mergeCell ref="AE10:AE11"/>
    <mergeCell ref="AF10:AF11"/>
    <mergeCell ref="AG10:AG11"/>
    <mergeCell ref="B36:AG39"/>
  </mergeCells>
  <phoneticPr fontId="4"/>
  <dataValidations count="1">
    <dataValidation type="list" allowBlank="1" showDropDown="0" showInputMessage="1" showErrorMessage="1" sqref="AF12:AF31 Z12:AD31 I12:M31 O12:O31">
      <formula1>"〇"</formula1>
    </dataValidation>
  </dataValidations>
  <printOptions horizontalCentered="1" verticalCentered="1" gridLines="1"/>
  <pageMargins left="0.59055118110236215" right="0.59055118110236227" top="0.31496062992125984" bottom="0.19685039370078738" header="0" footer="0"/>
  <pageSetup paperSize="9" fitToWidth="1" fitToHeight="1" orientation="portrait" usePrinterDefaults="1" r:id="rId1"/>
  <rowBreaks count="1" manualBreakCount="1">
    <brk id="12" max="16383" man="1"/>
  </rowBreaks>
  <colBreaks count="1" manualBreakCount="1">
    <brk id="34" max="1048575" man="1"/>
  </colBreaks>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'加入申込書 (様式03)'!$AJ$40:$AJ$45</xm:f>
          </x14:formula1>
          <xm:sqref>N12:N31</xm:sqref>
        </x14:dataValidation>
        <x14:dataValidation type="list" allowBlank="1" showDropDown="0" showInputMessage="1" showErrorMessage="1">
          <x14:formula1>
            <xm:f>'加入申込書 (様式03)'!$AJ$40:$AJ$46</xm:f>
          </x14:formula1>
          <xm:sqref>AE12:AE31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H36"/>
  <sheetViews>
    <sheetView zoomScale="92" zoomScaleNormal="92" workbookViewId="0">
      <selection activeCell="AO13" sqref="AO13"/>
    </sheetView>
  </sheetViews>
  <sheetFormatPr defaultColWidth="9" defaultRowHeight="13.5"/>
  <cols>
    <col min="1" max="4" width="2.625" style="300" customWidth="1"/>
    <col min="5" max="5" width="4.5" style="300" customWidth="1"/>
    <col min="6" max="35" width="2.625" style="300" customWidth="1"/>
    <col min="36" max="16384" width="9" style="300"/>
  </cols>
  <sheetData>
    <row r="1" spans="1:34">
      <c r="AB1" s="366" t="s">
        <v>46</v>
      </c>
      <c r="AC1" s="366"/>
      <c r="AD1" s="366"/>
      <c r="AE1" s="366"/>
      <c r="AF1" s="366"/>
      <c r="AG1" s="366"/>
      <c r="AH1" s="366"/>
    </row>
    <row r="2" spans="1:34" ht="24" customHeight="1">
      <c r="A2" s="392" t="s">
        <v>88</v>
      </c>
      <c r="B2" s="392"/>
      <c r="C2" s="392"/>
      <c r="D2" s="392"/>
      <c r="E2" s="392"/>
      <c r="F2" s="392"/>
      <c r="G2" s="392"/>
      <c r="H2" s="392"/>
      <c r="I2" s="392"/>
      <c r="J2" s="392"/>
      <c r="K2" s="392"/>
      <c r="L2" s="392"/>
      <c r="M2" s="392"/>
      <c r="N2" s="392"/>
      <c r="O2" s="392"/>
      <c r="AB2" s="366"/>
      <c r="AC2" s="366"/>
      <c r="AD2" s="366"/>
      <c r="AE2" s="366"/>
      <c r="AF2" s="366"/>
      <c r="AG2" s="366"/>
      <c r="AH2" s="366"/>
    </row>
    <row r="3" spans="1:34" ht="19.5" customHeight="1">
      <c r="B3" s="395"/>
      <c r="C3" s="395"/>
      <c r="D3" s="395"/>
      <c r="E3" s="395"/>
      <c r="F3" s="395"/>
      <c r="G3" s="395"/>
      <c r="H3" s="395"/>
      <c r="I3" s="395"/>
      <c r="J3" s="395"/>
      <c r="U3" s="448" t="s">
        <v>70</v>
      </c>
      <c r="V3" s="448"/>
      <c r="W3" s="448"/>
      <c r="X3" s="469" t="s">
        <v>9</v>
      </c>
      <c r="Y3" s="469"/>
      <c r="Z3" s="469">
        <f>'加入申込書 (様式03)'!Z4</f>
        <v>0</v>
      </c>
      <c r="AA3" s="469"/>
      <c r="AB3" s="470" t="s">
        <v>73</v>
      </c>
      <c r="AC3" s="472">
        <f>'加入申込書 (様式03)'!AB4</f>
        <v>0</v>
      </c>
      <c r="AD3" s="472"/>
      <c r="AE3" s="470" t="s">
        <v>74</v>
      </c>
      <c r="AF3" s="472">
        <f>'加入申込書 (様式03)'!AE4</f>
        <v>0</v>
      </c>
      <c r="AG3" s="472"/>
      <c r="AH3" s="470" t="s">
        <v>72</v>
      </c>
    </row>
    <row r="4" spans="1:34" ht="20.25" customHeight="1">
      <c r="B4" s="168" t="s">
        <v>88</v>
      </c>
      <c r="C4" s="168"/>
      <c r="D4" s="168"/>
      <c r="E4" s="168"/>
      <c r="F4" s="421"/>
      <c r="G4" s="421"/>
      <c r="H4" s="421"/>
      <c r="I4" s="421"/>
      <c r="J4" s="421"/>
      <c r="Y4" s="304"/>
      <c r="Z4" s="304"/>
      <c r="AB4" s="471"/>
      <c r="AC4" s="473"/>
      <c r="AD4" s="473"/>
      <c r="AE4" s="471"/>
      <c r="AF4" s="473"/>
      <c r="AG4" s="473"/>
      <c r="AH4" s="471"/>
    </row>
    <row r="5" spans="1:34" ht="14.25" customHeight="1">
      <c r="B5" s="168"/>
      <c r="C5" s="168"/>
      <c r="D5" s="168"/>
      <c r="E5" s="168"/>
      <c r="F5" s="421"/>
      <c r="G5" s="421"/>
      <c r="H5" s="421"/>
      <c r="I5" s="421"/>
      <c r="J5" s="421"/>
      <c r="K5" s="1"/>
      <c r="N5" s="422" t="s">
        <v>9</v>
      </c>
      <c r="O5" s="422"/>
      <c r="P5" s="422"/>
      <c r="Q5" s="422">
        <f>'加入申込書 (様式03)'!V7</f>
        <v>0</v>
      </c>
      <c r="R5" s="422"/>
      <c r="S5" s="422"/>
      <c r="T5" s="445" t="s">
        <v>86</v>
      </c>
      <c r="U5" s="445"/>
      <c r="V5" s="445"/>
      <c r="W5" s="445"/>
      <c r="X5" s="445"/>
      <c r="Y5" s="445"/>
      <c r="Z5" s="445"/>
      <c r="AA5" s="445"/>
      <c r="AB5" s="445"/>
      <c r="AC5" s="445"/>
      <c r="AD5" s="445"/>
      <c r="AE5" s="445"/>
      <c r="AF5" s="445"/>
    </row>
    <row r="6" spans="1:34" ht="14.25" customHeight="1">
      <c r="A6" s="393"/>
      <c r="B6" s="396"/>
      <c r="C6" s="396"/>
      <c r="D6" s="396"/>
      <c r="E6" s="396"/>
      <c r="F6" s="396"/>
      <c r="K6" s="1"/>
      <c r="N6" s="422"/>
      <c r="O6" s="422"/>
      <c r="P6" s="422"/>
      <c r="Q6" s="422"/>
      <c r="R6" s="422"/>
      <c r="S6" s="422"/>
      <c r="T6" s="444"/>
      <c r="U6" s="444"/>
      <c r="V6" s="444"/>
      <c r="W6" s="444"/>
      <c r="X6" s="444"/>
      <c r="Y6" s="444"/>
      <c r="Z6" s="444"/>
      <c r="AA6" s="444"/>
      <c r="AB6" s="444"/>
      <c r="AC6" s="444"/>
      <c r="AD6" s="444"/>
      <c r="AE6" s="444"/>
      <c r="AF6" s="444"/>
    </row>
    <row r="7" spans="1:34" ht="22.5" customHeight="1">
      <c r="P7" s="391"/>
      <c r="Q7" s="391"/>
      <c r="R7" s="391"/>
      <c r="S7" s="391"/>
      <c r="T7" s="391"/>
      <c r="U7" s="391"/>
      <c r="V7" s="455"/>
      <c r="W7" s="455"/>
      <c r="X7" s="455"/>
      <c r="Y7" s="455"/>
      <c r="Z7" s="455"/>
      <c r="AA7" s="455"/>
      <c r="AB7" s="455"/>
      <c r="AC7" s="455"/>
      <c r="AD7" s="455"/>
      <c r="AE7" s="455"/>
      <c r="AF7" s="455"/>
      <c r="AG7" s="455"/>
      <c r="AH7" s="455"/>
    </row>
    <row r="8" spans="1:34" ht="22.5" customHeight="1">
      <c r="N8" s="423" t="s">
        <v>58</v>
      </c>
      <c r="O8" s="428"/>
      <c r="P8" s="428"/>
      <c r="Q8" s="428"/>
      <c r="R8" s="428"/>
      <c r="S8" s="428"/>
      <c r="T8" s="428"/>
      <c r="U8" s="449"/>
      <c r="V8" s="456" t="s">
        <v>87</v>
      </c>
      <c r="W8" s="463"/>
      <c r="X8" s="463"/>
      <c r="Y8" s="463"/>
      <c r="Z8" s="463"/>
      <c r="AA8" s="463"/>
      <c r="AB8" s="463"/>
      <c r="AC8" s="463"/>
      <c r="AD8" s="463"/>
      <c r="AE8" s="463"/>
      <c r="AF8" s="463"/>
      <c r="AG8" s="463"/>
      <c r="AH8" s="484"/>
    </row>
    <row r="9" spans="1:34" ht="11.25" customHeight="1">
      <c r="N9" s="424"/>
      <c r="O9" s="429"/>
      <c r="P9" s="429"/>
      <c r="Q9" s="429"/>
      <c r="R9" s="429"/>
      <c r="S9" s="429"/>
      <c r="T9" s="429"/>
      <c r="U9" s="450"/>
      <c r="V9" s="457"/>
      <c r="W9" s="464"/>
      <c r="X9" s="464"/>
      <c r="Y9" s="464"/>
      <c r="Z9" s="464"/>
      <c r="AA9" s="464"/>
      <c r="AB9" s="464"/>
      <c r="AC9" s="464"/>
      <c r="AD9" s="464"/>
      <c r="AE9" s="464"/>
      <c r="AF9" s="464"/>
      <c r="AG9" s="464"/>
      <c r="AH9" s="485"/>
    </row>
    <row r="10" spans="1:34" s="391" customFormat="1" ht="11.25" customHeight="1">
      <c r="A10" s="391"/>
      <c r="B10" s="397"/>
      <c r="C10" s="397"/>
      <c r="D10" s="397"/>
      <c r="E10" s="397"/>
      <c r="F10" s="397"/>
      <c r="G10" s="397"/>
      <c r="H10" s="397"/>
      <c r="I10" s="397"/>
      <c r="J10" s="397"/>
      <c r="K10" s="391"/>
      <c r="L10" s="391"/>
      <c r="M10" s="391"/>
      <c r="N10" s="424" t="s">
        <v>84</v>
      </c>
      <c r="O10" s="429"/>
      <c r="P10" s="429"/>
      <c r="Q10" s="429"/>
      <c r="R10" s="429"/>
      <c r="S10" s="429"/>
      <c r="T10" s="429"/>
      <c r="U10" s="450"/>
      <c r="V10" s="458">
        <f>'加入申込書 (様式03)'!T12</f>
        <v>0</v>
      </c>
      <c r="W10" s="465"/>
      <c r="X10" s="465"/>
      <c r="Y10" s="465"/>
      <c r="Z10" s="465"/>
      <c r="AA10" s="465"/>
      <c r="AB10" s="465"/>
      <c r="AC10" s="465"/>
      <c r="AD10" s="465"/>
      <c r="AE10" s="465"/>
      <c r="AF10" s="465"/>
      <c r="AG10" s="465"/>
      <c r="AH10" s="486"/>
    </row>
    <row r="11" spans="1:34" s="391" customFormat="1" ht="25.5" customHeight="1">
      <c r="A11" s="391"/>
      <c r="B11" s="398"/>
      <c r="C11" s="411" t="s">
        <v>88</v>
      </c>
      <c r="D11" s="411"/>
      <c r="E11" s="411"/>
      <c r="F11" s="411"/>
      <c r="G11" s="411"/>
      <c r="H11" s="411"/>
      <c r="I11" s="411"/>
      <c r="J11" s="398"/>
      <c r="K11" s="391"/>
      <c r="L11" s="391"/>
      <c r="M11" s="391"/>
      <c r="N11" s="425"/>
      <c r="O11" s="430"/>
      <c r="P11" s="430"/>
      <c r="Q11" s="430"/>
      <c r="R11" s="430"/>
      <c r="S11" s="430"/>
      <c r="T11" s="430"/>
      <c r="U11" s="451"/>
      <c r="V11" s="459"/>
      <c r="W11" s="466"/>
      <c r="X11" s="466"/>
      <c r="Y11" s="466"/>
      <c r="Z11" s="466"/>
      <c r="AA11" s="466"/>
      <c r="AB11" s="466"/>
      <c r="AC11" s="466"/>
      <c r="AD11" s="466"/>
      <c r="AE11" s="466"/>
      <c r="AF11" s="466"/>
      <c r="AG11" s="466"/>
      <c r="AH11" s="487"/>
    </row>
    <row r="12" spans="1:34" ht="25.5" customHeight="1">
      <c r="B12" s="397"/>
      <c r="C12" s="411" t="s">
        <v>88</v>
      </c>
      <c r="D12" s="411"/>
      <c r="E12" s="411"/>
      <c r="F12" s="411"/>
      <c r="G12" s="411"/>
      <c r="H12" s="411"/>
      <c r="I12" s="411"/>
      <c r="J12" s="397"/>
      <c r="N12" s="426" t="s">
        <v>53</v>
      </c>
      <c r="O12" s="431"/>
      <c r="P12" s="431"/>
      <c r="Q12" s="431"/>
      <c r="R12" s="431"/>
      <c r="S12" s="431"/>
      <c r="T12" s="431"/>
      <c r="U12" s="452"/>
      <c r="V12" s="460"/>
      <c r="W12" s="467"/>
      <c r="X12" s="467"/>
      <c r="Y12" s="467"/>
      <c r="Z12" s="467"/>
      <c r="AA12" s="467"/>
      <c r="AB12" s="467"/>
      <c r="AC12" s="467"/>
      <c r="AD12" s="467"/>
      <c r="AE12" s="467"/>
      <c r="AF12" s="467"/>
      <c r="AG12" s="467"/>
      <c r="AH12" s="488"/>
    </row>
    <row r="13" spans="1:34" ht="11.25" customHeight="1">
      <c r="B13" s="399"/>
      <c r="C13" s="399"/>
      <c r="D13" s="399"/>
      <c r="E13" s="399"/>
      <c r="F13" s="399"/>
      <c r="G13" s="399"/>
      <c r="H13" s="399"/>
      <c r="I13" s="399"/>
      <c r="J13" s="399"/>
      <c r="N13" s="426"/>
      <c r="O13" s="431"/>
      <c r="P13" s="433" t="s">
        <v>85</v>
      </c>
      <c r="Q13" s="435"/>
      <c r="R13" s="435"/>
      <c r="S13" s="435"/>
      <c r="T13" s="435"/>
      <c r="U13" s="453"/>
      <c r="V13" s="461"/>
      <c r="W13" s="447"/>
      <c r="X13" s="447"/>
      <c r="Y13" s="447"/>
      <c r="Z13" s="447"/>
      <c r="AA13" s="447"/>
      <c r="AB13" s="447"/>
      <c r="AC13" s="447"/>
      <c r="AD13" s="447"/>
      <c r="AE13" s="447"/>
      <c r="AF13" s="447"/>
      <c r="AG13" s="447"/>
      <c r="AH13" s="489"/>
    </row>
    <row r="14" spans="1:34" ht="13.5" customHeight="1">
      <c r="B14" s="35" t="s">
        <v>88</v>
      </c>
      <c r="C14" s="35"/>
      <c r="D14" s="35"/>
      <c r="E14" s="35"/>
      <c r="F14" s="35"/>
      <c r="G14" s="35"/>
      <c r="H14" s="35"/>
      <c r="I14" s="35"/>
      <c r="J14" s="35"/>
      <c r="N14" s="427"/>
      <c r="O14" s="432"/>
      <c r="P14" s="434"/>
      <c r="Q14" s="432"/>
      <c r="R14" s="432"/>
      <c r="S14" s="432"/>
      <c r="T14" s="432"/>
      <c r="U14" s="454"/>
      <c r="V14" s="462"/>
      <c r="W14" s="468"/>
      <c r="X14" s="468"/>
      <c r="Y14" s="468"/>
      <c r="Z14" s="468"/>
      <c r="AA14" s="468"/>
      <c r="AB14" s="468"/>
      <c r="AC14" s="468"/>
      <c r="AD14" s="468"/>
      <c r="AE14" s="468"/>
      <c r="AF14" s="468"/>
      <c r="AG14" s="468"/>
      <c r="AH14" s="490"/>
    </row>
    <row r="15" spans="1:34" ht="24.75" customHeight="1">
      <c r="C15" s="412"/>
      <c r="D15" s="412"/>
      <c r="E15" s="412"/>
      <c r="F15" s="412"/>
    </row>
    <row r="16" spans="1:34" ht="16.5" customHeight="1">
      <c r="B16" s="392" t="s">
        <v>77</v>
      </c>
      <c r="C16" s="392"/>
      <c r="D16" s="392"/>
      <c r="E16" s="392"/>
      <c r="F16" s="392"/>
      <c r="G16" s="392"/>
      <c r="H16" s="392"/>
      <c r="I16" s="392"/>
      <c r="J16" s="392"/>
      <c r="K16" s="392"/>
      <c r="L16" s="392"/>
      <c r="M16" s="392"/>
      <c r="N16" s="392"/>
      <c r="O16" s="392"/>
      <c r="P16" s="392"/>
      <c r="Q16" s="392"/>
      <c r="R16" s="392"/>
      <c r="S16" s="392"/>
      <c r="T16" s="392"/>
      <c r="U16" s="392"/>
      <c r="V16" s="392"/>
      <c r="W16" s="392"/>
      <c r="X16" s="392"/>
      <c r="Y16" s="392"/>
      <c r="Z16" s="392"/>
      <c r="AA16" s="392"/>
      <c r="AB16" s="392"/>
      <c r="AC16" s="392"/>
    </row>
    <row r="17" spans="1:34" ht="20.25" customHeight="1">
      <c r="B17" s="400" t="s">
        <v>139</v>
      </c>
      <c r="C17" s="400"/>
      <c r="D17" s="400"/>
      <c r="E17" s="400"/>
      <c r="F17" s="400"/>
      <c r="G17" s="400"/>
    </row>
    <row r="18" spans="1:34" ht="22.5" customHeight="1">
      <c r="B18" s="401" t="s">
        <v>83</v>
      </c>
      <c r="C18" s="413"/>
      <c r="D18" s="413"/>
      <c r="E18" s="413"/>
      <c r="F18" s="413"/>
      <c r="G18" s="413"/>
      <c r="H18" s="413"/>
      <c r="I18" s="413"/>
      <c r="J18" s="413"/>
      <c r="K18" s="413"/>
      <c r="L18" s="413"/>
      <c r="M18" s="413"/>
      <c r="N18" s="413"/>
      <c r="O18" s="413"/>
      <c r="P18" s="413"/>
      <c r="Q18" s="413"/>
      <c r="R18" s="436"/>
      <c r="S18" s="440" t="s">
        <v>76</v>
      </c>
      <c r="T18" s="413"/>
      <c r="U18" s="413"/>
      <c r="V18" s="413"/>
      <c r="W18" s="413"/>
      <c r="X18" s="413"/>
      <c r="Y18" s="413"/>
      <c r="Z18" s="413"/>
      <c r="AA18" s="413"/>
      <c r="AB18" s="413"/>
      <c r="AC18" s="413"/>
      <c r="AD18" s="413"/>
      <c r="AE18" s="413"/>
      <c r="AF18" s="413"/>
      <c r="AG18" s="413"/>
      <c r="AH18" s="491"/>
    </row>
    <row r="19" spans="1:34" ht="28.15" customHeight="1">
      <c r="B19" s="402"/>
      <c r="C19" s="414"/>
      <c r="D19" s="414"/>
      <c r="E19" s="414"/>
      <c r="F19" s="414"/>
      <c r="G19" s="414"/>
      <c r="H19" s="414"/>
      <c r="I19" s="414"/>
      <c r="J19" s="414"/>
      <c r="K19" s="414"/>
      <c r="L19" s="414"/>
      <c r="M19" s="414"/>
      <c r="N19" s="414"/>
      <c r="O19" s="414"/>
      <c r="P19" s="414"/>
      <c r="Q19" s="414"/>
      <c r="R19" s="437"/>
      <c r="S19" s="441"/>
      <c r="T19" s="446"/>
      <c r="U19" s="446"/>
      <c r="V19" s="446"/>
      <c r="W19" s="446"/>
      <c r="X19" s="446"/>
      <c r="Y19" s="446"/>
      <c r="Z19" s="446"/>
      <c r="AA19" s="446"/>
      <c r="AB19" s="446"/>
      <c r="AC19" s="446"/>
      <c r="AD19" s="446"/>
      <c r="AE19" s="446"/>
      <c r="AF19" s="446"/>
      <c r="AG19" s="446"/>
      <c r="AH19" s="492"/>
    </row>
    <row r="20" spans="1:34" ht="28.15" customHeight="1">
      <c r="A20" s="394"/>
      <c r="B20" s="403"/>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c r="AF20" s="415"/>
      <c r="AG20" s="415"/>
      <c r="AH20" s="493"/>
    </row>
    <row r="21" spans="1:34" ht="28.15" customHeight="1">
      <c r="A21" s="394"/>
      <c r="B21" s="403"/>
      <c r="C21" s="415"/>
      <c r="D21" s="415"/>
      <c r="E21" s="415"/>
      <c r="F21" s="415"/>
      <c r="G21" s="415"/>
      <c r="H21" s="415"/>
      <c r="I21" s="415"/>
      <c r="J21" s="415"/>
      <c r="K21" s="415"/>
      <c r="L21" s="415"/>
      <c r="M21" s="415"/>
      <c r="N21" s="415"/>
      <c r="O21" s="415"/>
      <c r="P21" s="415"/>
      <c r="Q21" s="415"/>
      <c r="R21" s="415"/>
      <c r="S21" s="416"/>
      <c r="T21" s="416"/>
      <c r="U21" s="416"/>
      <c r="V21" s="416"/>
      <c r="W21" s="416"/>
      <c r="X21" s="416"/>
      <c r="Y21" s="416"/>
      <c r="Z21" s="416"/>
      <c r="AA21" s="416"/>
      <c r="AB21" s="416"/>
      <c r="AC21" s="416"/>
      <c r="AD21" s="416"/>
      <c r="AE21" s="416"/>
      <c r="AF21" s="416"/>
      <c r="AG21" s="416"/>
      <c r="AH21" s="494"/>
    </row>
    <row r="22" spans="1:34" ht="28.15" customHeight="1">
      <c r="A22" s="394"/>
      <c r="B22" s="403"/>
      <c r="C22" s="415"/>
      <c r="D22" s="415"/>
      <c r="E22" s="415"/>
      <c r="F22" s="415"/>
      <c r="G22" s="415"/>
      <c r="H22" s="415"/>
      <c r="I22" s="415"/>
      <c r="J22" s="415"/>
      <c r="K22" s="415"/>
      <c r="L22" s="415"/>
      <c r="M22" s="415"/>
      <c r="N22" s="415"/>
      <c r="O22" s="415"/>
      <c r="P22" s="415"/>
      <c r="Q22" s="415"/>
      <c r="R22" s="415"/>
      <c r="S22" s="415"/>
      <c r="T22" s="415"/>
      <c r="U22" s="415"/>
      <c r="V22" s="415"/>
      <c r="W22" s="415"/>
      <c r="X22" s="415"/>
      <c r="Y22" s="415"/>
      <c r="Z22" s="415"/>
      <c r="AA22" s="415"/>
      <c r="AB22" s="415"/>
      <c r="AC22" s="415"/>
      <c r="AD22" s="415"/>
      <c r="AE22" s="415"/>
      <c r="AF22" s="415"/>
      <c r="AG22" s="415"/>
      <c r="AH22" s="493"/>
    </row>
    <row r="23" spans="1:34" ht="28.15" customHeight="1">
      <c r="B23" s="404"/>
      <c r="C23" s="416"/>
      <c r="D23" s="416"/>
      <c r="E23" s="416"/>
      <c r="F23" s="416"/>
      <c r="G23" s="416"/>
      <c r="H23" s="416"/>
      <c r="I23" s="416"/>
      <c r="J23" s="416"/>
      <c r="K23" s="416"/>
      <c r="L23" s="416"/>
      <c r="M23" s="416"/>
      <c r="N23" s="416"/>
      <c r="O23" s="416"/>
      <c r="P23" s="416"/>
      <c r="Q23" s="416"/>
      <c r="R23" s="438"/>
      <c r="S23" s="442"/>
      <c r="T23" s="447"/>
      <c r="U23" s="447"/>
      <c r="V23" s="447"/>
      <c r="W23" s="447"/>
      <c r="X23" s="447"/>
      <c r="Y23" s="447"/>
      <c r="Z23" s="447"/>
      <c r="AA23" s="447"/>
      <c r="AB23" s="447"/>
      <c r="AC23" s="447"/>
      <c r="AD23" s="447"/>
      <c r="AE23" s="447"/>
      <c r="AF23" s="447"/>
      <c r="AG23" s="447"/>
      <c r="AH23" s="495"/>
    </row>
    <row r="24" spans="1:34" ht="28.15" customHeight="1">
      <c r="A24" s="394"/>
      <c r="B24" s="403"/>
      <c r="C24" s="415"/>
      <c r="D24" s="415"/>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93"/>
    </row>
    <row r="25" spans="1:34" ht="28.15" customHeight="1">
      <c r="A25" s="394"/>
      <c r="B25" s="403"/>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93"/>
    </row>
    <row r="26" spans="1:34" ht="28.15" customHeight="1">
      <c r="A26" s="394"/>
      <c r="B26" s="403"/>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93"/>
    </row>
    <row r="27" spans="1:34" ht="28.15" customHeight="1">
      <c r="A27" s="394"/>
      <c r="B27" s="403"/>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93"/>
    </row>
    <row r="28" spans="1:34" ht="28.15" customHeight="1">
      <c r="A28" s="394"/>
      <c r="B28" s="403"/>
      <c r="C28" s="415"/>
      <c r="D28" s="415"/>
      <c r="E28" s="415"/>
      <c r="F28" s="415"/>
      <c r="G28" s="415"/>
      <c r="H28" s="415"/>
      <c r="I28" s="415"/>
      <c r="J28" s="415"/>
      <c r="K28" s="415"/>
      <c r="L28" s="415"/>
      <c r="M28" s="415"/>
      <c r="N28" s="415"/>
      <c r="O28" s="415"/>
      <c r="P28" s="415"/>
      <c r="Q28" s="415"/>
      <c r="R28" s="415"/>
      <c r="S28" s="416"/>
      <c r="T28" s="416"/>
      <c r="U28" s="416"/>
      <c r="V28" s="416"/>
      <c r="W28" s="416"/>
      <c r="X28" s="416"/>
      <c r="Y28" s="416"/>
      <c r="Z28" s="416"/>
      <c r="AA28" s="416"/>
      <c r="AB28" s="416"/>
      <c r="AC28" s="416"/>
      <c r="AD28" s="416"/>
      <c r="AE28" s="416"/>
      <c r="AF28" s="416"/>
      <c r="AG28" s="416"/>
      <c r="AH28" s="496"/>
    </row>
    <row r="29" spans="1:34" ht="28.15" customHeight="1">
      <c r="B29" s="405"/>
      <c r="C29" s="417"/>
      <c r="D29" s="417"/>
      <c r="E29" s="417"/>
      <c r="F29" s="417"/>
      <c r="G29" s="417"/>
      <c r="H29" s="417"/>
      <c r="I29" s="417"/>
      <c r="J29" s="417"/>
      <c r="K29" s="417"/>
      <c r="L29" s="417"/>
      <c r="M29" s="417"/>
      <c r="N29" s="417"/>
      <c r="O29" s="417"/>
      <c r="P29" s="417"/>
      <c r="Q29" s="417"/>
      <c r="R29" s="439"/>
      <c r="S29" s="443"/>
      <c r="T29" s="417"/>
      <c r="U29" s="417"/>
      <c r="V29" s="417"/>
      <c r="W29" s="417"/>
      <c r="X29" s="417"/>
      <c r="Y29" s="417"/>
      <c r="Z29" s="417"/>
      <c r="AA29" s="417"/>
      <c r="AB29" s="417"/>
      <c r="AC29" s="417"/>
      <c r="AD29" s="417"/>
      <c r="AE29" s="417"/>
      <c r="AF29" s="417"/>
      <c r="AG29" s="417"/>
      <c r="AH29" s="497"/>
    </row>
    <row r="30" spans="1:34" ht="36" customHeight="1">
      <c r="B30" s="406" t="s">
        <v>80</v>
      </c>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row>
    <row r="31" spans="1:34" ht="33.75" customHeight="1">
      <c r="B31" s="407" t="s">
        <v>81</v>
      </c>
      <c r="C31" s="407"/>
      <c r="D31" s="407"/>
      <c r="E31" s="407"/>
      <c r="F31" s="407"/>
      <c r="G31" s="407"/>
      <c r="H31" s="407"/>
      <c r="I31" s="407"/>
      <c r="J31" s="407"/>
      <c r="K31" s="407"/>
      <c r="L31" s="407"/>
      <c r="M31" s="407"/>
      <c r="N31" s="407"/>
      <c r="O31" s="407"/>
      <c r="P31" s="407"/>
      <c r="Q31" s="407"/>
      <c r="R31" s="407"/>
      <c r="S31" s="407"/>
      <c r="T31" s="407"/>
      <c r="U31" s="407"/>
      <c r="V31" s="407"/>
      <c r="W31" s="407"/>
      <c r="X31" s="407"/>
      <c r="Y31" s="407"/>
      <c r="Z31" s="407"/>
      <c r="AA31" s="407"/>
      <c r="AB31" s="407"/>
      <c r="AC31" s="407"/>
      <c r="AD31" s="407"/>
      <c r="AE31" s="407"/>
      <c r="AF31" s="407"/>
      <c r="AG31" s="407"/>
      <c r="AH31" s="407"/>
    </row>
    <row r="32" spans="1:34" s="9" customFormat="1" ht="10.5" customHeight="1">
      <c r="B32" s="408" t="s">
        <v>82</v>
      </c>
      <c r="C32" s="418"/>
      <c r="D32" s="418"/>
      <c r="E32" s="418"/>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74"/>
      <c r="AD32" s="477"/>
      <c r="AE32" s="38"/>
    </row>
    <row r="33" spans="1:34" s="9" customFormat="1" ht="10.5" customHeight="1">
      <c r="A33" s="38"/>
      <c r="B33" s="40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75"/>
      <c r="AD33" s="477"/>
      <c r="AF33" s="10"/>
      <c r="AG33" s="10"/>
      <c r="AH33" s="10"/>
    </row>
    <row r="34" spans="1:34" s="9" customFormat="1" ht="10.5" customHeight="1">
      <c r="A34" s="38"/>
      <c r="B34" s="409"/>
      <c r="C34" s="419"/>
      <c r="D34" s="419"/>
      <c r="E34" s="419"/>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75"/>
      <c r="AD34" s="477"/>
      <c r="AE34" s="478" t="s">
        <v>69</v>
      </c>
      <c r="AF34" s="481"/>
      <c r="AG34" s="481"/>
      <c r="AH34" s="498"/>
    </row>
    <row r="35" spans="1:34" s="9" customFormat="1" ht="14.25" customHeight="1">
      <c r="A35" s="38"/>
      <c r="B35" s="409"/>
      <c r="C35" s="419"/>
      <c r="D35" s="419"/>
      <c r="E35" s="419"/>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75"/>
      <c r="AD35" s="477"/>
      <c r="AE35" s="479"/>
      <c r="AF35" s="482"/>
      <c r="AG35" s="482"/>
      <c r="AH35" s="499"/>
    </row>
    <row r="36" spans="1:34" ht="18" customHeight="1">
      <c r="B36" s="41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76"/>
      <c r="AE36" s="480"/>
      <c r="AF36" s="483"/>
      <c r="AG36" s="483"/>
      <c r="AH36" s="500"/>
    </row>
  </sheetData>
  <sheetProtection password="DC5D" sheet="1" objects="1" scenarios="1"/>
  <mergeCells count="60">
    <mergeCell ref="A2:O2"/>
    <mergeCell ref="B3:J3"/>
    <mergeCell ref="U3:W3"/>
    <mergeCell ref="X3:Y3"/>
    <mergeCell ref="Z3:AA3"/>
    <mergeCell ref="AC3:AD3"/>
    <mergeCell ref="AF3:AG3"/>
    <mergeCell ref="P7:U7"/>
    <mergeCell ref="V7:AH7"/>
    <mergeCell ref="C11:F11"/>
    <mergeCell ref="G11:I11"/>
    <mergeCell ref="C12:F12"/>
    <mergeCell ref="G12:I12"/>
    <mergeCell ref="N12:U12"/>
    <mergeCell ref="V12:AH12"/>
    <mergeCell ref="B13:J13"/>
    <mergeCell ref="B14:J14"/>
    <mergeCell ref="B16:AC16"/>
    <mergeCell ref="B17:G17"/>
    <mergeCell ref="B18:R18"/>
    <mergeCell ref="S18:AH18"/>
    <mergeCell ref="B19:R19"/>
    <mergeCell ref="S19:AH19"/>
    <mergeCell ref="B20:R20"/>
    <mergeCell ref="S20:AH20"/>
    <mergeCell ref="B21:R21"/>
    <mergeCell ref="S21:AH21"/>
    <mergeCell ref="B22:R22"/>
    <mergeCell ref="S22:AH22"/>
    <mergeCell ref="B23:R23"/>
    <mergeCell ref="S23:AH23"/>
    <mergeCell ref="B24:R24"/>
    <mergeCell ref="S24:AH24"/>
    <mergeCell ref="B25:R25"/>
    <mergeCell ref="S25:AH25"/>
    <mergeCell ref="B26:R26"/>
    <mergeCell ref="S26:AH26"/>
    <mergeCell ref="B27:R27"/>
    <mergeCell ref="S27:AH27"/>
    <mergeCell ref="B28:R28"/>
    <mergeCell ref="S28:AH28"/>
    <mergeCell ref="B29:R29"/>
    <mergeCell ref="S29:AH29"/>
    <mergeCell ref="B30:AH30"/>
    <mergeCell ref="B31:AH31"/>
    <mergeCell ref="AB1:AH2"/>
    <mergeCell ref="B4:E5"/>
    <mergeCell ref="F4:J5"/>
    <mergeCell ref="N5:P6"/>
    <mergeCell ref="Q5:S6"/>
    <mergeCell ref="T5:AF6"/>
    <mergeCell ref="N8:U9"/>
    <mergeCell ref="V8:AH9"/>
    <mergeCell ref="N10:U11"/>
    <mergeCell ref="V10:AH11"/>
    <mergeCell ref="N13:O14"/>
    <mergeCell ref="P13:U14"/>
    <mergeCell ref="V13:AH14"/>
    <mergeCell ref="B32:AC36"/>
    <mergeCell ref="AE34:AH36"/>
  </mergeCells>
  <phoneticPr fontId="4"/>
  <printOptions horizontalCentered="1" verticalCentered="1"/>
  <pageMargins left="0.59055118110236215" right="0.59055118110236215" top="0.31496062992125984" bottom="0.19685039370078738" header="0" footer="0"/>
  <pageSetup paperSize="9" scale="9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2:AO48"/>
  <sheetViews>
    <sheetView showGridLines="0" workbookViewId="0">
      <selection activeCell="V8" sqref="V8:X8"/>
    </sheetView>
  </sheetViews>
  <sheetFormatPr defaultColWidth="9" defaultRowHeight="12"/>
  <cols>
    <col min="1" max="1" width="2.375" style="501" customWidth="1"/>
    <col min="2" max="33" width="2.625" style="501" customWidth="1"/>
    <col min="34" max="34" width="1.5" style="501" customWidth="1"/>
    <col min="35" max="38" width="5.875" style="501" customWidth="1"/>
    <col min="39" max="16384" width="9" style="501"/>
  </cols>
  <sheetData>
    <row r="1" spans="1:33" ht="4.5" customHeight="1"/>
    <row r="2" spans="1:33" s="502" customFormat="1" ht="6" customHeight="1">
      <c r="A2" s="513"/>
      <c r="B2" s="513"/>
      <c r="C2" s="513"/>
      <c r="D2" s="513"/>
      <c r="E2" s="513"/>
      <c r="F2" s="513"/>
      <c r="G2" s="513"/>
      <c r="H2" s="513"/>
      <c r="I2" s="513"/>
      <c r="J2" s="513"/>
      <c r="K2" s="513"/>
      <c r="L2" s="605"/>
      <c r="V2" s="674"/>
      <c r="W2" s="674"/>
      <c r="X2" s="674"/>
      <c r="Y2" s="674"/>
      <c r="Z2" s="683" t="s">
        <v>55</v>
      </c>
      <c r="AA2" s="683"/>
      <c r="AB2" s="683"/>
      <c r="AC2" s="683"/>
      <c r="AD2" s="683"/>
      <c r="AE2" s="683"/>
      <c r="AF2" s="683"/>
      <c r="AG2" s="683"/>
    </row>
    <row r="3" spans="1:33" s="502" customFormat="1" ht="15.75" customHeight="1">
      <c r="A3" s="514" t="s">
        <v>91</v>
      </c>
      <c r="B3" s="514"/>
      <c r="C3" s="514"/>
      <c r="D3" s="514"/>
      <c r="E3" s="514"/>
      <c r="F3" s="514"/>
      <c r="G3" s="514"/>
      <c r="H3" s="514"/>
      <c r="I3" s="514"/>
      <c r="J3" s="514"/>
      <c r="K3" s="514"/>
      <c r="L3" s="514"/>
      <c r="M3" s="514"/>
      <c r="N3" s="514"/>
      <c r="O3" s="514"/>
      <c r="V3" s="674"/>
      <c r="W3" s="674"/>
      <c r="X3" s="674"/>
      <c r="Y3" s="674"/>
      <c r="Z3" s="683"/>
      <c r="AA3" s="683"/>
      <c r="AB3" s="683"/>
      <c r="AC3" s="683"/>
      <c r="AD3" s="683"/>
      <c r="AE3" s="683"/>
      <c r="AF3" s="683"/>
      <c r="AG3" s="683"/>
    </row>
    <row r="4" spans="1:33" s="502" customFormat="1" ht="17.25" customHeight="1">
      <c r="A4" s="515"/>
      <c r="B4" s="515"/>
      <c r="C4" s="515"/>
      <c r="D4" s="515"/>
      <c r="E4" s="515"/>
      <c r="F4" s="515"/>
      <c r="G4" s="515"/>
      <c r="H4" s="515"/>
      <c r="M4" s="606"/>
      <c r="N4" s="606"/>
      <c r="O4" s="606"/>
      <c r="P4" s="606"/>
      <c r="Q4" s="606"/>
      <c r="R4" s="606"/>
      <c r="S4" s="606"/>
      <c r="T4" s="606"/>
      <c r="V4" s="675"/>
      <c r="W4" s="675"/>
      <c r="X4" s="675"/>
      <c r="AA4" s="658"/>
      <c r="AB4" s="675"/>
      <c r="AD4" s="658"/>
      <c r="AF4" s="658"/>
    </row>
    <row r="5" spans="1:33" s="502" customFormat="1" ht="13.5" customHeight="1">
      <c r="A5" s="516" t="s">
        <v>112</v>
      </c>
      <c r="B5" s="516"/>
      <c r="C5" s="516"/>
      <c r="D5" s="516"/>
      <c r="E5" s="570"/>
      <c r="F5" s="570"/>
      <c r="G5" s="570"/>
      <c r="H5" s="570"/>
      <c r="I5" s="588"/>
      <c r="J5" s="595" t="s">
        <v>123</v>
      </c>
      <c r="K5" s="595"/>
      <c r="L5" s="595"/>
      <c r="M5" s="595"/>
      <c r="N5" s="595"/>
      <c r="O5" s="595"/>
      <c r="P5" s="595"/>
      <c r="Q5" s="595"/>
      <c r="R5" s="595"/>
      <c r="S5" s="595"/>
      <c r="T5" s="658" t="s">
        <v>70</v>
      </c>
      <c r="U5" s="658"/>
      <c r="V5" s="658"/>
      <c r="W5" s="658" t="s">
        <v>110</v>
      </c>
      <c r="X5" s="658"/>
      <c r="Y5" s="658">
        <f>'加入申込書 (様式03)'!Z4</f>
        <v>0</v>
      </c>
      <c r="Z5" s="658"/>
      <c r="AA5" s="675" t="s">
        <v>95</v>
      </c>
      <c r="AB5" s="690">
        <f>'加入申込書 (様式03)'!AB4</f>
        <v>0</v>
      </c>
      <c r="AC5" s="690"/>
      <c r="AD5" s="675" t="s">
        <v>79</v>
      </c>
      <c r="AE5" s="690">
        <f>'加入申込書 (様式03)'!AE4</f>
        <v>0</v>
      </c>
      <c r="AF5" s="690"/>
      <c r="AG5" s="675" t="s">
        <v>2</v>
      </c>
    </row>
    <row r="6" spans="1:33" s="502" customFormat="1" ht="13.5" customHeight="1">
      <c r="A6" s="517"/>
      <c r="B6" s="517"/>
      <c r="C6" s="517"/>
      <c r="D6" s="517"/>
      <c r="E6" s="571"/>
      <c r="F6" s="571"/>
      <c r="G6" s="571"/>
      <c r="H6" s="571"/>
      <c r="I6" s="588"/>
      <c r="J6" s="595"/>
      <c r="K6" s="595"/>
      <c r="L6" s="595"/>
      <c r="M6" s="595"/>
      <c r="N6" s="595"/>
      <c r="O6" s="595"/>
      <c r="P6" s="595"/>
      <c r="Q6" s="595"/>
      <c r="R6" s="595"/>
      <c r="S6" s="595"/>
      <c r="T6" s="606"/>
      <c r="U6" s="606"/>
    </row>
    <row r="7" spans="1:33" s="502" customFormat="1" ht="9.75" customHeight="1">
      <c r="A7" s="518"/>
      <c r="L7" s="595"/>
      <c r="M7" s="595"/>
      <c r="N7" s="595"/>
      <c r="O7" s="595"/>
      <c r="P7" s="595"/>
      <c r="Q7" s="595"/>
      <c r="R7" s="595"/>
      <c r="S7" s="595"/>
      <c r="T7" s="595"/>
      <c r="U7" s="595"/>
    </row>
    <row r="8" spans="1:33" s="503" customFormat="1" ht="14.25" customHeight="1">
      <c r="A8" s="519" t="s">
        <v>113</v>
      </c>
      <c r="B8" s="519"/>
      <c r="C8" s="519"/>
      <c r="D8" s="519"/>
      <c r="E8" s="519"/>
      <c r="F8" s="519"/>
      <c r="G8" s="519"/>
      <c r="H8" s="519"/>
      <c r="I8" s="519"/>
      <c r="J8" s="519"/>
      <c r="K8" s="519"/>
      <c r="L8" s="519"/>
      <c r="M8" s="519"/>
      <c r="N8" s="519"/>
      <c r="O8" s="519"/>
      <c r="P8" s="519"/>
      <c r="Q8" s="519"/>
      <c r="R8" s="519"/>
      <c r="S8" s="519"/>
      <c r="T8" s="519"/>
      <c r="U8" s="519"/>
      <c r="V8" s="671">
        <f>'加入申込書 (様式03)'!V7</f>
        <v>0</v>
      </c>
      <c r="W8" s="671"/>
      <c r="X8" s="671"/>
      <c r="Y8" s="681" t="s">
        <v>21</v>
      </c>
      <c r="Z8" s="681"/>
      <c r="AA8" s="681"/>
      <c r="AB8" s="681"/>
      <c r="AC8" s="681"/>
      <c r="AD8" s="681"/>
      <c r="AE8" s="681"/>
      <c r="AF8" s="681"/>
      <c r="AG8" s="681"/>
    </row>
    <row r="9" spans="1:33" s="503" customFormat="1" ht="4.5" customHeight="1">
      <c r="A9" s="519"/>
      <c r="B9" s="519"/>
      <c r="C9" s="519"/>
      <c r="D9" s="519"/>
      <c r="E9" s="519"/>
      <c r="F9" s="519"/>
      <c r="G9" s="519"/>
      <c r="H9" s="519"/>
      <c r="I9" s="519"/>
      <c r="J9" s="519"/>
      <c r="K9" s="519"/>
      <c r="L9" s="519"/>
      <c r="M9" s="519"/>
      <c r="N9" s="519"/>
      <c r="O9" s="519"/>
      <c r="P9" s="519"/>
      <c r="Q9" s="519"/>
      <c r="R9" s="519"/>
      <c r="S9" s="519"/>
      <c r="T9" s="519"/>
      <c r="U9" s="519"/>
      <c r="V9" s="676"/>
      <c r="W9" s="676"/>
      <c r="X9" s="676"/>
      <c r="Y9" s="681"/>
      <c r="Z9" s="681"/>
      <c r="AA9" s="681"/>
      <c r="AB9" s="681"/>
      <c r="AC9" s="681"/>
      <c r="AD9" s="681"/>
      <c r="AE9" s="681"/>
      <c r="AF9" s="681"/>
      <c r="AG9" s="681"/>
    </row>
    <row r="10" spans="1:33" s="503" customFormat="1" ht="17.25" customHeight="1">
      <c r="A10" s="520"/>
      <c r="B10" s="520"/>
      <c r="C10" s="520"/>
      <c r="D10" s="520"/>
      <c r="E10" s="520"/>
      <c r="F10" s="520"/>
      <c r="G10" s="520"/>
      <c r="H10" s="520"/>
      <c r="I10" s="520"/>
      <c r="J10" s="520"/>
      <c r="K10" s="520"/>
      <c r="L10" s="520"/>
      <c r="M10" s="607" t="s">
        <v>4</v>
      </c>
      <c r="N10" s="617"/>
      <c r="O10" s="617"/>
      <c r="P10" s="617"/>
      <c r="Q10" s="617"/>
      <c r="R10" s="617"/>
      <c r="S10" s="650"/>
      <c r="T10" s="659" t="str">
        <f>'加入申込書 (様式03)'!T9</f>
        <v>米子市子ども会連合会</v>
      </c>
      <c r="U10" s="659"/>
      <c r="V10" s="659"/>
      <c r="W10" s="659"/>
      <c r="X10" s="659"/>
      <c r="Y10" s="659"/>
      <c r="Z10" s="659"/>
      <c r="AA10" s="659"/>
      <c r="AB10" s="659"/>
      <c r="AC10" s="659"/>
      <c r="AD10" s="659"/>
      <c r="AE10" s="659"/>
      <c r="AF10" s="659"/>
      <c r="AG10" s="659"/>
    </row>
    <row r="11" spans="1:33" s="502" customFormat="1" ht="17.25" customHeight="1">
      <c r="M11" s="608" t="s">
        <v>52</v>
      </c>
      <c r="N11" s="618"/>
      <c r="O11" s="618"/>
      <c r="P11" s="618"/>
      <c r="Q11" s="618"/>
      <c r="R11" s="618"/>
      <c r="S11" s="651"/>
      <c r="T11" s="660">
        <f>'加入申込書 (様式03)'!AD20</f>
        <v>0</v>
      </c>
      <c r="U11" s="663"/>
      <c r="V11" s="663"/>
      <c r="W11" s="663"/>
      <c r="X11" s="663"/>
      <c r="Y11" s="663"/>
      <c r="Z11" s="663"/>
      <c r="AA11" s="663"/>
      <c r="AB11" s="663"/>
      <c r="AC11" s="663"/>
      <c r="AD11" s="663"/>
      <c r="AE11" s="663"/>
      <c r="AF11" s="663"/>
      <c r="AG11" s="663"/>
    </row>
    <row r="12" spans="1:33" s="502" customFormat="1" ht="17.25" customHeight="1">
      <c r="M12" s="608" t="s">
        <v>125</v>
      </c>
      <c r="N12" s="618"/>
      <c r="O12" s="618"/>
      <c r="P12" s="618"/>
      <c r="Q12" s="618"/>
      <c r="R12" s="618"/>
      <c r="S12" s="651"/>
      <c r="T12" s="661"/>
      <c r="U12" s="670"/>
      <c r="V12" s="670"/>
      <c r="W12" s="670"/>
      <c r="X12" s="670"/>
      <c r="Y12" s="670"/>
      <c r="Z12" s="670"/>
      <c r="AA12" s="670"/>
      <c r="AB12" s="670"/>
      <c r="AC12" s="670"/>
      <c r="AD12" s="670"/>
      <c r="AE12" s="670"/>
      <c r="AF12" s="670"/>
      <c r="AG12" s="700"/>
    </row>
    <row r="13" spans="1:33" s="502" customFormat="1" ht="12" customHeight="1">
      <c r="B13" s="532"/>
      <c r="C13" s="549"/>
      <c r="D13" s="549"/>
      <c r="E13" s="549"/>
      <c r="F13" s="549"/>
      <c r="G13" s="549"/>
      <c r="H13" s="581"/>
      <c r="M13" s="609" t="s">
        <v>57</v>
      </c>
      <c r="N13" s="619"/>
      <c r="O13" s="619"/>
      <c r="P13" s="619"/>
      <c r="Q13" s="619"/>
      <c r="R13" s="619"/>
      <c r="S13" s="652"/>
      <c r="T13" s="662">
        <f>'加入申込書 (様式03)'!T11</f>
        <v>0</v>
      </c>
      <c r="U13" s="662"/>
      <c r="V13" s="662"/>
      <c r="W13" s="662"/>
      <c r="X13" s="662"/>
      <c r="Y13" s="662"/>
      <c r="Z13" s="662"/>
      <c r="AA13" s="662"/>
      <c r="AB13" s="662"/>
      <c r="AC13" s="662"/>
      <c r="AD13" s="662"/>
      <c r="AE13" s="662"/>
      <c r="AF13" s="662"/>
      <c r="AG13" s="662"/>
    </row>
    <row r="14" spans="1:33" s="502" customFormat="1" ht="21" customHeight="1">
      <c r="B14" s="533"/>
      <c r="C14" s="550" t="s">
        <v>28</v>
      </c>
      <c r="D14" s="568"/>
      <c r="E14" s="572" t="s">
        <v>133</v>
      </c>
      <c r="F14" s="574"/>
      <c r="G14" s="577"/>
      <c r="H14" s="582"/>
      <c r="M14" s="610" t="s">
        <v>6</v>
      </c>
      <c r="N14" s="620"/>
      <c r="O14" s="620"/>
      <c r="P14" s="620"/>
      <c r="Q14" s="620"/>
      <c r="R14" s="620"/>
      <c r="S14" s="653"/>
      <c r="T14" s="663">
        <f>'加入申込書 (様式03)'!T12</f>
        <v>0</v>
      </c>
      <c r="U14" s="663"/>
      <c r="V14" s="663"/>
      <c r="W14" s="663"/>
      <c r="X14" s="663"/>
      <c r="Y14" s="663"/>
      <c r="Z14" s="663"/>
      <c r="AA14" s="663"/>
      <c r="AB14" s="663"/>
      <c r="AC14" s="663"/>
      <c r="AD14" s="663"/>
      <c r="AE14" s="663"/>
      <c r="AF14" s="663"/>
      <c r="AG14" s="663"/>
    </row>
    <row r="15" spans="1:33" s="502" customFormat="1" ht="12" customHeight="1">
      <c r="B15" s="533"/>
      <c r="H15" s="582"/>
      <c r="M15" s="609" t="s">
        <v>57</v>
      </c>
      <c r="N15" s="619"/>
      <c r="O15" s="619"/>
      <c r="P15" s="619"/>
      <c r="Q15" s="619"/>
      <c r="R15" s="619"/>
      <c r="S15" s="652"/>
      <c r="T15" s="662" t="str">
        <f>'加入申込書 (様式03)'!T13</f>
        <v xml:space="preserve"> </v>
      </c>
      <c r="U15" s="662"/>
      <c r="V15" s="662"/>
      <c r="W15" s="662"/>
      <c r="X15" s="662"/>
      <c r="Y15" s="662"/>
      <c r="Z15" s="662"/>
      <c r="AA15" s="662"/>
      <c r="AB15" s="662"/>
      <c r="AC15" s="662"/>
      <c r="AD15" s="662"/>
      <c r="AE15" s="662"/>
      <c r="AF15" s="662"/>
      <c r="AG15" s="662"/>
    </row>
    <row r="16" spans="1:33" s="502" customFormat="1" ht="17.25" customHeight="1">
      <c r="B16" s="533"/>
      <c r="C16" s="551" t="s">
        <v>119</v>
      </c>
      <c r="D16" s="569"/>
      <c r="E16" s="573"/>
      <c r="F16" s="574"/>
      <c r="G16" s="577"/>
      <c r="H16" s="582"/>
      <c r="M16" s="610" t="s">
        <v>36</v>
      </c>
      <c r="N16" s="620"/>
      <c r="O16" s="620"/>
      <c r="P16" s="620"/>
      <c r="Q16" s="620"/>
      <c r="R16" s="620"/>
      <c r="S16" s="653"/>
      <c r="T16" s="664">
        <f>'加入申込書 (様式03)'!T14</f>
        <v>0</v>
      </c>
      <c r="U16" s="671"/>
      <c r="V16" s="671"/>
      <c r="W16" s="671"/>
      <c r="X16" s="671"/>
      <c r="Y16" s="671"/>
      <c r="Z16" s="671"/>
      <c r="AA16" s="671"/>
      <c r="AB16" s="671"/>
      <c r="AC16" s="671"/>
      <c r="AD16" s="671"/>
      <c r="AE16" s="671"/>
      <c r="AF16" s="671"/>
      <c r="AG16" s="701" t="s">
        <v>132</v>
      </c>
    </row>
    <row r="17" spans="1:41" s="502" customFormat="1" ht="12" customHeight="1">
      <c r="B17" s="534"/>
      <c r="C17" s="552"/>
      <c r="D17" s="552"/>
      <c r="E17" s="552"/>
      <c r="F17" s="552"/>
      <c r="G17" s="578"/>
      <c r="H17" s="583"/>
      <c r="M17" s="608" t="s">
        <v>3</v>
      </c>
      <c r="N17" s="618"/>
      <c r="O17" s="618"/>
      <c r="P17" s="638" t="s">
        <v>120</v>
      </c>
      <c r="Q17" s="618"/>
      <c r="R17" s="618"/>
      <c r="S17" s="651"/>
      <c r="T17" s="665" t="s">
        <v>27</v>
      </c>
      <c r="U17" s="672" t="str">
        <f>'加入申込書 (様式03)'!U15</f>
        <v xml:space="preserve"> </v>
      </c>
      <c r="V17" s="672"/>
      <c r="W17" s="672"/>
      <c r="X17" s="672"/>
      <c r="Y17" s="672"/>
      <c r="Z17" s="672"/>
      <c r="AA17" s="672"/>
      <c r="AB17" s="672"/>
      <c r="AC17" s="672"/>
      <c r="AD17" s="672"/>
      <c r="AE17" s="672"/>
      <c r="AF17" s="672"/>
      <c r="AG17" s="702"/>
    </row>
    <row r="18" spans="1:41" s="502" customFormat="1" ht="19.5" customHeight="1">
      <c r="B18" s="535" t="s">
        <v>93</v>
      </c>
      <c r="C18" s="535"/>
      <c r="D18" s="535"/>
      <c r="E18" s="535"/>
      <c r="F18" s="535"/>
      <c r="G18" s="535"/>
      <c r="H18" s="535"/>
      <c r="M18" s="608"/>
      <c r="N18" s="618"/>
      <c r="O18" s="618"/>
      <c r="P18" s="638"/>
      <c r="Q18" s="618"/>
      <c r="R18" s="618"/>
      <c r="S18" s="651"/>
      <c r="T18" s="666">
        <f>'加入申込書 (様式03)'!T16</f>
        <v>0</v>
      </c>
      <c r="U18" s="666"/>
      <c r="V18" s="666"/>
      <c r="W18" s="666"/>
      <c r="X18" s="666"/>
      <c r="Y18" s="666"/>
      <c r="Z18" s="666"/>
      <c r="AA18" s="666"/>
      <c r="AB18" s="666"/>
      <c r="AC18" s="666"/>
      <c r="AD18" s="666"/>
      <c r="AE18" s="666"/>
      <c r="AF18" s="666"/>
      <c r="AG18" s="666"/>
    </row>
    <row r="19" spans="1:41" s="502" customFormat="1" ht="12.75" customHeight="1">
      <c r="M19" s="608"/>
      <c r="N19" s="618"/>
      <c r="O19" s="618"/>
      <c r="P19" s="638" t="s">
        <v>126</v>
      </c>
      <c r="Q19" s="618"/>
      <c r="R19" s="618"/>
      <c r="S19" s="651"/>
      <c r="T19" s="663">
        <f>'加入申込書 (様式03)'!T17</f>
        <v>0</v>
      </c>
      <c r="U19" s="663"/>
      <c r="V19" s="663"/>
      <c r="W19" s="663"/>
      <c r="X19" s="663"/>
      <c r="Y19" s="663"/>
      <c r="Z19" s="663"/>
      <c r="AA19" s="663"/>
      <c r="AB19" s="663"/>
      <c r="AC19" s="663"/>
      <c r="AD19" s="663"/>
      <c r="AE19" s="663"/>
      <c r="AF19" s="663"/>
      <c r="AG19" s="663"/>
    </row>
    <row r="20" spans="1:41" s="504" customFormat="1" ht="18" customHeight="1">
      <c r="M20" s="611" t="s">
        <v>44</v>
      </c>
      <c r="N20" s="621"/>
      <c r="O20" s="621"/>
      <c r="P20" s="621"/>
      <c r="Q20" s="621"/>
      <c r="R20" s="621"/>
      <c r="S20" s="654"/>
      <c r="T20" s="667">
        <f>'加入申込書 (様式03)'!T18</f>
        <v>0</v>
      </c>
      <c r="U20" s="673"/>
      <c r="V20" s="673"/>
      <c r="W20" s="673"/>
      <c r="X20" s="673"/>
      <c r="Y20" s="673"/>
      <c r="Z20" s="684" t="s">
        <v>5</v>
      </c>
      <c r="AA20" s="684"/>
      <c r="AB20" s="684"/>
      <c r="AC20" s="684"/>
      <c r="AD20" s="684">
        <f>'加入申込書 (様式03)'!AD18</f>
        <v>0</v>
      </c>
      <c r="AE20" s="684"/>
      <c r="AF20" s="684" t="s">
        <v>35</v>
      </c>
      <c r="AG20" s="703"/>
    </row>
    <row r="21" spans="1:41" s="502" customFormat="1" ht="19.5" customHeight="1">
      <c r="A21" s="521" t="s">
        <v>115</v>
      </c>
    </row>
    <row r="22" spans="1:41" s="502" customFormat="1" ht="18" customHeight="1">
      <c r="B22" s="536" t="s">
        <v>117</v>
      </c>
      <c r="C22" s="553"/>
      <c r="D22" s="553"/>
      <c r="E22" s="553"/>
      <c r="F22" s="553"/>
      <c r="G22" s="536" t="s">
        <v>20</v>
      </c>
      <c r="H22" s="553"/>
      <c r="I22" s="553"/>
      <c r="J22" s="553"/>
      <c r="K22" s="603" t="s">
        <v>18</v>
      </c>
      <c r="L22" s="553"/>
      <c r="M22" s="553"/>
      <c r="N22" s="622"/>
      <c r="O22" s="553" t="s">
        <v>12</v>
      </c>
      <c r="P22" s="553"/>
      <c r="Q22" s="553"/>
      <c r="R22" s="622"/>
      <c r="S22" s="655" t="s">
        <v>129</v>
      </c>
      <c r="T22" s="668"/>
      <c r="U22" s="668"/>
      <c r="V22" s="677"/>
      <c r="W22" s="603" t="s">
        <v>130</v>
      </c>
      <c r="X22" s="553"/>
      <c r="Y22" s="553"/>
      <c r="Z22" s="553"/>
      <c r="AA22" s="536" t="s">
        <v>131</v>
      </c>
      <c r="AB22" s="553"/>
      <c r="AC22" s="553"/>
      <c r="AD22" s="553"/>
      <c r="AE22" s="553"/>
      <c r="AF22" s="553"/>
      <c r="AG22" s="704"/>
    </row>
    <row r="23" spans="1:41" s="505" customFormat="1" ht="18.75" customHeight="1">
      <c r="B23" s="537" t="s">
        <v>118</v>
      </c>
      <c r="C23" s="554"/>
      <c r="D23" s="554"/>
      <c r="E23" s="554"/>
      <c r="F23" s="575"/>
      <c r="G23" s="579">
        <f>'加入申込書 (様式03)'!F24</f>
        <v>0</v>
      </c>
      <c r="H23" s="579"/>
      <c r="I23" s="579"/>
      <c r="J23" s="596" t="s">
        <v>92</v>
      </c>
      <c r="K23" s="579">
        <f>'加入申込書 (様式03)'!J24</f>
        <v>0</v>
      </c>
      <c r="L23" s="579"/>
      <c r="M23" s="579"/>
      <c r="N23" s="596" t="s">
        <v>92</v>
      </c>
      <c r="O23" s="630">
        <f>'加入申込書 (様式03)'!N24</f>
        <v>0</v>
      </c>
      <c r="P23" s="630"/>
      <c r="Q23" s="630"/>
      <c r="R23" s="649" t="s">
        <v>92</v>
      </c>
      <c r="S23" s="656">
        <f>'加入申込書 (様式03)'!S24</f>
        <v>0</v>
      </c>
      <c r="T23" s="630"/>
      <c r="U23" s="630"/>
      <c r="V23" s="596" t="s">
        <v>92</v>
      </c>
      <c r="W23" s="678">
        <f>'加入申込書 (様式03)'!W24</f>
        <v>0</v>
      </c>
      <c r="X23" s="579"/>
      <c r="Y23" s="579"/>
      <c r="Z23" s="685" t="s">
        <v>92</v>
      </c>
      <c r="AA23" s="687">
        <f>'加入申込書 (様式03)'!AA24</f>
        <v>0</v>
      </c>
      <c r="AB23" s="630"/>
      <c r="AC23" s="630"/>
      <c r="AD23" s="630"/>
      <c r="AE23" s="630"/>
      <c r="AF23" s="630"/>
      <c r="AG23" s="705" t="s">
        <v>92</v>
      </c>
    </row>
    <row r="24" spans="1:41" s="505" customFormat="1" ht="18.75" customHeight="1">
      <c r="B24" s="538"/>
      <c r="C24" s="555"/>
      <c r="D24" s="555"/>
      <c r="E24" s="555"/>
      <c r="F24" s="576"/>
      <c r="G24" s="580" t="s">
        <v>51</v>
      </c>
      <c r="H24" s="584"/>
      <c r="I24" s="584"/>
      <c r="J24" s="584"/>
      <c r="K24" s="584"/>
      <c r="L24" s="584"/>
      <c r="M24" s="584"/>
      <c r="N24" s="623"/>
      <c r="O24" s="631">
        <f>'加入申込書 (様式03)'!N25</f>
        <v>0</v>
      </c>
      <c r="P24" s="631"/>
      <c r="Q24" s="631"/>
      <c r="R24" s="649" t="s">
        <v>92</v>
      </c>
      <c r="S24" s="657">
        <f>'加入申込書 (様式03)'!S25</f>
        <v>0</v>
      </c>
      <c r="T24" s="669"/>
      <c r="U24" s="669"/>
      <c r="V24" s="596" t="s">
        <v>92</v>
      </c>
      <c r="W24" s="679"/>
      <c r="X24" s="680"/>
      <c r="Y24" s="680"/>
      <c r="Z24" s="680"/>
      <c r="AA24" s="688">
        <f>'加入申込書 (様式03)'!AA25</f>
        <v>0</v>
      </c>
      <c r="AB24" s="669"/>
      <c r="AC24" s="669"/>
      <c r="AD24" s="669"/>
      <c r="AE24" s="669"/>
      <c r="AF24" s="669"/>
      <c r="AG24" s="705" t="s">
        <v>92</v>
      </c>
    </row>
    <row r="25" spans="1:41" s="506" customFormat="1" ht="11.25" customHeight="1">
      <c r="A25" s="506"/>
      <c r="B25" s="539"/>
      <c r="C25" s="556" t="s">
        <v>121</v>
      </c>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689"/>
      <c r="AB25" s="691"/>
      <c r="AC25" s="691"/>
      <c r="AD25" s="691"/>
      <c r="AE25" s="691"/>
      <c r="AF25" s="691"/>
      <c r="AG25" s="706"/>
      <c r="AH25" s="506"/>
      <c r="AI25" s="506"/>
      <c r="AJ25" s="506"/>
      <c r="AK25" s="506"/>
      <c r="AL25" s="506"/>
      <c r="AM25" s="506"/>
      <c r="AN25" s="506"/>
      <c r="AO25" s="506"/>
    </row>
    <row r="26" spans="1:41" s="502" customFormat="1" ht="18.75" customHeight="1">
      <c r="A26" s="521" t="s">
        <v>66</v>
      </c>
      <c r="C26" s="557"/>
      <c r="D26" s="557"/>
      <c r="I26" s="589"/>
      <c r="J26" s="589"/>
      <c r="K26" s="589"/>
      <c r="L26" s="589"/>
      <c r="M26" s="589"/>
      <c r="O26" s="557"/>
      <c r="P26" s="557"/>
      <c r="Q26" s="557"/>
      <c r="R26" s="557"/>
      <c r="S26" s="557"/>
      <c r="T26" s="557"/>
      <c r="U26" s="557"/>
      <c r="V26" s="557"/>
      <c r="W26" s="557"/>
      <c r="Y26" s="682"/>
      <c r="Z26" s="682"/>
      <c r="AA26" s="682"/>
      <c r="AC26" s="557"/>
      <c r="AD26" s="557"/>
      <c r="AE26" s="557"/>
      <c r="AF26" s="557"/>
    </row>
    <row r="27" spans="1:41" s="507" customFormat="1" ht="21" customHeight="1">
      <c r="A27" s="522"/>
      <c r="B27" s="540" t="s">
        <v>32</v>
      </c>
      <c r="C27" s="558"/>
      <c r="D27" s="558"/>
      <c r="E27" s="558"/>
      <c r="F27" s="558"/>
      <c r="G27" s="558"/>
      <c r="H27" s="558"/>
      <c r="I27" s="590"/>
      <c r="J27" s="597"/>
      <c r="K27" s="604"/>
      <c r="L27" s="604"/>
      <c r="M27" s="604"/>
      <c r="N27" s="604"/>
      <c r="O27" s="604"/>
      <c r="P27" s="639" t="s">
        <v>127</v>
      </c>
      <c r="Q27" s="646"/>
      <c r="R27" s="540" t="s">
        <v>128</v>
      </c>
      <c r="S27" s="558"/>
      <c r="T27" s="558"/>
      <c r="U27" s="558"/>
      <c r="V27" s="558"/>
      <c r="W27" s="558"/>
      <c r="X27" s="558"/>
      <c r="Y27" s="590"/>
      <c r="Z27" s="686"/>
      <c r="AA27" s="686"/>
      <c r="AB27" s="692"/>
      <c r="AC27" s="692"/>
      <c r="AD27" s="692"/>
      <c r="AE27" s="692"/>
      <c r="AF27" s="692"/>
      <c r="AG27" s="707"/>
      <c r="AH27" s="712"/>
    </row>
    <row r="28" spans="1:41" s="508" customFormat="1" ht="11.25" customHeight="1">
      <c r="A28" s="523"/>
      <c r="B28" s="523"/>
      <c r="C28" s="559"/>
      <c r="D28" s="559"/>
      <c r="E28" s="559"/>
      <c r="F28" s="559"/>
      <c r="G28" s="559"/>
      <c r="H28" s="585" t="s">
        <v>122</v>
      </c>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699"/>
      <c r="AG28" s="699"/>
      <c r="AH28" s="713"/>
      <c r="AI28" s="713"/>
      <c r="AJ28" s="713"/>
      <c r="AK28" s="523"/>
      <c r="AL28" s="523"/>
      <c r="AM28" s="523"/>
      <c r="AN28" s="523"/>
      <c r="AO28" s="523"/>
    </row>
    <row r="29" spans="1:41" s="509" customFormat="1" ht="18.75" customHeight="1">
      <c r="A29" s="524" t="s">
        <v>116</v>
      </c>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AC29" s="693"/>
      <c r="AD29" s="697"/>
      <c r="AE29" s="697"/>
      <c r="AF29" s="697"/>
      <c r="AG29" s="697"/>
    </row>
    <row r="30" spans="1:41" s="510" customFormat="1" ht="15.75" customHeight="1">
      <c r="A30" s="525" t="s">
        <v>31</v>
      </c>
      <c r="B30" s="541" t="s">
        <v>33</v>
      </c>
      <c r="C30" s="560"/>
      <c r="D30" s="560"/>
      <c r="E30" s="560"/>
      <c r="F30" s="560"/>
      <c r="G30" s="560"/>
      <c r="H30" s="560"/>
      <c r="I30" s="591" t="s">
        <v>104</v>
      </c>
      <c r="J30" s="598"/>
      <c r="K30" s="598"/>
      <c r="L30" s="598"/>
      <c r="M30" s="612"/>
      <c r="N30" s="624" t="s">
        <v>35</v>
      </c>
      <c r="O30" s="632" t="s">
        <v>108</v>
      </c>
      <c r="P30" s="640" t="s">
        <v>109</v>
      </c>
      <c r="Q30" s="647"/>
      <c r="R30" s="525" t="s">
        <v>31</v>
      </c>
      <c r="S30" s="541" t="s">
        <v>33</v>
      </c>
      <c r="T30" s="560"/>
      <c r="U30" s="560"/>
      <c r="V30" s="560"/>
      <c r="W30" s="560"/>
      <c r="X30" s="560"/>
      <c r="Y30" s="560"/>
      <c r="Z30" s="591" t="s">
        <v>104</v>
      </c>
      <c r="AA30" s="598"/>
      <c r="AB30" s="598"/>
      <c r="AC30" s="598"/>
      <c r="AD30" s="612"/>
      <c r="AE30" s="624" t="s">
        <v>35</v>
      </c>
      <c r="AF30" s="632" t="s">
        <v>108</v>
      </c>
      <c r="AG30" s="640" t="s">
        <v>109</v>
      </c>
    </row>
    <row r="31" spans="1:41" s="510" customFormat="1" ht="15.75" customHeight="1">
      <c r="A31" s="526"/>
      <c r="B31" s="542"/>
      <c r="C31" s="561"/>
      <c r="D31" s="561"/>
      <c r="E31" s="561"/>
      <c r="F31" s="561"/>
      <c r="G31" s="561"/>
      <c r="H31" s="561"/>
      <c r="I31" s="592"/>
      <c r="J31" s="599"/>
      <c r="K31" s="599"/>
      <c r="L31" s="599"/>
      <c r="M31" s="613"/>
      <c r="N31" s="625"/>
      <c r="O31" s="633"/>
      <c r="P31" s="641"/>
      <c r="Q31" s="647"/>
      <c r="R31" s="526"/>
      <c r="S31" s="542"/>
      <c r="T31" s="561"/>
      <c r="U31" s="561"/>
      <c r="V31" s="561"/>
      <c r="W31" s="561"/>
      <c r="X31" s="561"/>
      <c r="Y31" s="561"/>
      <c r="Z31" s="592"/>
      <c r="AA31" s="599"/>
      <c r="AB31" s="599"/>
      <c r="AC31" s="599"/>
      <c r="AD31" s="613"/>
      <c r="AE31" s="625"/>
      <c r="AF31" s="633"/>
      <c r="AG31" s="641"/>
    </row>
    <row r="32" spans="1:41" s="510" customFormat="1" ht="15.75" customHeight="1">
      <c r="A32" s="527"/>
      <c r="B32" s="543"/>
      <c r="C32" s="562"/>
      <c r="D32" s="562"/>
      <c r="E32" s="562"/>
      <c r="F32" s="562"/>
      <c r="G32" s="562"/>
      <c r="H32" s="562"/>
      <c r="I32" s="592" t="s">
        <v>105</v>
      </c>
      <c r="J32" s="599" t="s">
        <v>39</v>
      </c>
      <c r="K32" s="599" t="s">
        <v>24</v>
      </c>
      <c r="L32" s="599" t="s">
        <v>106</v>
      </c>
      <c r="M32" s="613" t="s">
        <v>107</v>
      </c>
      <c r="N32" s="626"/>
      <c r="O32" s="634"/>
      <c r="P32" s="642"/>
      <c r="Q32" s="647"/>
      <c r="R32" s="527"/>
      <c r="S32" s="543"/>
      <c r="T32" s="562"/>
      <c r="U32" s="562"/>
      <c r="V32" s="562"/>
      <c r="W32" s="562"/>
      <c r="X32" s="562"/>
      <c r="Y32" s="562"/>
      <c r="Z32" s="592" t="s">
        <v>105</v>
      </c>
      <c r="AA32" s="599" t="s">
        <v>39</v>
      </c>
      <c r="AB32" s="599" t="s">
        <v>24</v>
      </c>
      <c r="AC32" s="599" t="s">
        <v>106</v>
      </c>
      <c r="AD32" s="613" t="s">
        <v>107</v>
      </c>
      <c r="AE32" s="626"/>
      <c r="AF32" s="634"/>
      <c r="AG32" s="642"/>
    </row>
    <row r="33" spans="1:33" s="511" customFormat="1" ht="25.5" customHeight="1">
      <c r="A33" s="528">
        <f>'加入申込書 (様式03)'!A40</f>
        <v>1</v>
      </c>
      <c r="B33" s="544">
        <f>'加入申込書 (様式03)'!B40</f>
        <v>0</v>
      </c>
      <c r="C33" s="563"/>
      <c r="D33" s="563"/>
      <c r="E33" s="563"/>
      <c r="F33" s="563"/>
      <c r="G33" s="563"/>
      <c r="H33" s="586"/>
      <c r="I33" s="528">
        <f>'加入申込書 (様式03)'!I40</f>
        <v>0</v>
      </c>
      <c r="J33" s="600">
        <f>'加入申込書 (様式03)'!J40</f>
        <v>0</v>
      </c>
      <c r="K33" s="600">
        <f>'加入申込書 (様式03)'!K40</f>
        <v>0</v>
      </c>
      <c r="L33" s="600">
        <f>'加入申込書 (様式03)'!L40</f>
        <v>0</v>
      </c>
      <c r="M33" s="614">
        <f>'加入申込書 (様式03)'!M40</f>
        <v>0</v>
      </c>
      <c r="N33" s="627">
        <f>'加入申込書 (様式03)'!N40</f>
        <v>0</v>
      </c>
      <c r="O33" s="635">
        <f>'加入申込書 (様式03)'!O40</f>
        <v>0</v>
      </c>
      <c r="P33" s="643">
        <f>'加入申込書 (様式03)'!P40</f>
        <v>0</v>
      </c>
      <c r="Q33" s="648"/>
      <c r="R33" s="528">
        <f>'加入申込書 (様式03)'!R40</f>
        <v>6</v>
      </c>
      <c r="S33" s="544">
        <f>'加入申込書 (様式03)'!S40</f>
        <v>0</v>
      </c>
      <c r="T33" s="563"/>
      <c r="U33" s="563"/>
      <c r="V33" s="563"/>
      <c r="W33" s="563"/>
      <c r="X33" s="563"/>
      <c r="Y33" s="586"/>
      <c r="Z33" s="528">
        <f>'加入申込書 (様式03)'!Z40</f>
        <v>0</v>
      </c>
      <c r="AA33" s="600">
        <f>'加入申込書 (様式03)'!AA40</f>
        <v>0</v>
      </c>
      <c r="AB33" s="600">
        <f>'加入申込書 (様式03)'!AB40</f>
        <v>0</v>
      </c>
      <c r="AC33" s="600">
        <f>'加入申込書 (様式03)'!AC40</f>
        <v>0</v>
      </c>
      <c r="AD33" s="614">
        <f>'加入申込書 (様式03)'!AD40</f>
        <v>0</v>
      </c>
      <c r="AE33" s="627">
        <f>'加入申込書 (様式03)'!AE40</f>
        <v>0</v>
      </c>
      <c r="AF33" s="635">
        <f>'加入申込書 (様式03)'!AF40</f>
        <v>0</v>
      </c>
      <c r="AG33" s="643">
        <f>'加入申込書 (様式03)'!AG40</f>
        <v>0</v>
      </c>
    </row>
    <row r="34" spans="1:33" s="511" customFormat="1" ht="25.5" customHeight="1">
      <c r="A34" s="528">
        <f>'加入申込書 (様式03)'!A41</f>
        <v>2</v>
      </c>
      <c r="B34" s="544">
        <f>'加入申込書 (様式03)'!B41</f>
        <v>0</v>
      </c>
      <c r="C34" s="563"/>
      <c r="D34" s="563"/>
      <c r="E34" s="563"/>
      <c r="F34" s="563"/>
      <c r="G34" s="563"/>
      <c r="H34" s="586"/>
      <c r="I34" s="528">
        <f>'加入申込書 (様式03)'!I41</f>
        <v>0</v>
      </c>
      <c r="J34" s="600">
        <f>'加入申込書 (様式03)'!J41</f>
        <v>0</v>
      </c>
      <c r="K34" s="600">
        <f>'加入申込書 (様式03)'!K41</f>
        <v>0</v>
      </c>
      <c r="L34" s="600">
        <f>'加入申込書 (様式03)'!L41</f>
        <v>0</v>
      </c>
      <c r="M34" s="614">
        <f>'加入申込書 (様式03)'!M41</f>
        <v>0</v>
      </c>
      <c r="N34" s="627">
        <f>'加入申込書 (様式03)'!N41</f>
        <v>0</v>
      </c>
      <c r="O34" s="635">
        <f>'加入申込書 (様式03)'!O41</f>
        <v>0</v>
      </c>
      <c r="P34" s="643">
        <f>'加入申込書 (様式03)'!P41</f>
        <v>0</v>
      </c>
      <c r="Q34" s="648"/>
      <c r="R34" s="528">
        <f>'加入申込書 (様式03)'!R41</f>
        <v>7</v>
      </c>
      <c r="S34" s="544">
        <f>'加入申込書 (様式03)'!S41</f>
        <v>0</v>
      </c>
      <c r="T34" s="563"/>
      <c r="U34" s="563"/>
      <c r="V34" s="563"/>
      <c r="W34" s="563"/>
      <c r="X34" s="563"/>
      <c r="Y34" s="586"/>
      <c r="Z34" s="528">
        <f>'加入申込書 (様式03)'!Z41</f>
        <v>0</v>
      </c>
      <c r="AA34" s="600">
        <f>'加入申込書 (様式03)'!AA41</f>
        <v>0</v>
      </c>
      <c r="AB34" s="600">
        <f>'加入申込書 (様式03)'!AB41</f>
        <v>0</v>
      </c>
      <c r="AC34" s="600">
        <f>'加入申込書 (様式03)'!AC41</f>
        <v>0</v>
      </c>
      <c r="AD34" s="614">
        <f>'加入申込書 (様式03)'!AD41</f>
        <v>0</v>
      </c>
      <c r="AE34" s="627">
        <f>'加入申込書 (様式03)'!AE41</f>
        <v>0</v>
      </c>
      <c r="AF34" s="635">
        <f>'加入申込書 (様式03)'!AF41</f>
        <v>0</v>
      </c>
      <c r="AG34" s="643">
        <f>'加入申込書 (様式03)'!AG41</f>
        <v>0</v>
      </c>
    </row>
    <row r="35" spans="1:33" s="511" customFormat="1" ht="25.5" customHeight="1">
      <c r="A35" s="528">
        <f>'加入申込書 (様式03)'!A42</f>
        <v>3</v>
      </c>
      <c r="B35" s="544">
        <f>'加入申込書 (様式03)'!B42</f>
        <v>0</v>
      </c>
      <c r="C35" s="563"/>
      <c r="D35" s="563"/>
      <c r="E35" s="563"/>
      <c r="F35" s="563"/>
      <c r="G35" s="563"/>
      <c r="H35" s="586"/>
      <c r="I35" s="528">
        <f>'加入申込書 (様式03)'!I42</f>
        <v>0</v>
      </c>
      <c r="J35" s="600">
        <f>'加入申込書 (様式03)'!J42</f>
        <v>0</v>
      </c>
      <c r="K35" s="600">
        <f>'加入申込書 (様式03)'!K42</f>
        <v>0</v>
      </c>
      <c r="L35" s="600">
        <f>'加入申込書 (様式03)'!L42</f>
        <v>0</v>
      </c>
      <c r="M35" s="614">
        <f>'加入申込書 (様式03)'!M42</f>
        <v>0</v>
      </c>
      <c r="N35" s="627">
        <f>'加入申込書 (様式03)'!N42</f>
        <v>0</v>
      </c>
      <c r="O35" s="635">
        <f>'加入申込書 (様式03)'!O42</f>
        <v>0</v>
      </c>
      <c r="P35" s="643">
        <f>'加入申込書 (様式03)'!P42</f>
        <v>0</v>
      </c>
      <c r="Q35" s="648"/>
      <c r="R35" s="528">
        <f>'加入申込書 (様式03)'!R42</f>
        <v>8</v>
      </c>
      <c r="S35" s="544">
        <f>'加入申込書 (様式03)'!S42</f>
        <v>0</v>
      </c>
      <c r="T35" s="563"/>
      <c r="U35" s="563"/>
      <c r="V35" s="563"/>
      <c r="W35" s="563"/>
      <c r="X35" s="563"/>
      <c r="Y35" s="586"/>
      <c r="Z35" s="528">
        <f>'加入申込書 (様式03)'!Z42</f>
        <v>0</v>
      </c>
      <c r="AA35" s="600">
        <f>'加入申込書 (様式03)'!AA42</f>
        <v>0</v>
      </c>
      <c r="AB35" s="600">
        <f>'加入申込書 (様式03)'!AB42</f>
        <v>0</v>
      </c>
      <c r="AC35" s="600">
        <f>'加入申込書 (様式03)'!AC42</f>
        <v>0</v>
      </c>
      <c r="AD35" s="614">
        <f>'加入申込書 (様式03)'!AD42</f>
        <v>0</v>
      </c>
      <c r="AE35" s="627">
        <f>'加入申込書 (様式03)'!AE42</f>
        <v>0</v>
      </c>
      <c r="AF35" s="635">
        <f>'加入申込書 (様式03)'!AF42</f>
        <v>0</v>
      </c>
      <c r="AG35" s="643">
        <f>'加入申込書 (様式03)'!AG42</f>
        <v>0</v>
      </c>
    </row>
    <row r="36" spans="1:33" s="511" customFormat="1" ht="25.5" customHeight="1">
      <c r="A36" s="528">
        <f>'加入申込書 (様式03)'!A43</f>
        <v>4</v>
      </c>
      <c r="B36" s="544">
        <f>'加入申込書 (様式03)'!B43</f>
        <v>0</v>
      </c>
      <c r="C36" s="563"/>
      <c r="D36" s="563"/>
      <c r="E36" s="563"/>
      <c r="F36" s="563"/>
      <c r="G36" s="563"/>
      <c r="H36" s="586"/>
      <c r="I36" s="528">
        <f>'加入申込書 (様式03)'!I43</f>
        <v>0</v>
      </c>
      <c r="J36" s="600">
        <f>'加入申込書 (様式03)'!J43</f>
        <v>0</v>
      </c>
      <c r="K36" s="600">
        <f>'加入申込書 (様式03)'!K43</f>
        <v>0</v>
      </c>
      <c r="L36" s="600">
        <f>'加入申込書 (様式03)'!L43</f>
        <v>0</v>
      </c>
      <c r="M36" s="614">
        <f>'加入申込書 (様式03)'!M43</f>
        <v>0</v>
      </c>
      <c r="N36" s="627">
        <f>'加入申込書 (様式03)'!N43</f>
        <v>0</v>
      </c>
      <c r="O36" s="635">
        <f>'加入申込書 (様式03)'!O43</f>
        <v>0</v>
      </c>
      <c r="P36" s="643">
        <f>'加入申込書 (様式03)'!P43</f>
        <v>0</v>
      </c>
      <c r="Q36" s="648"/>
      <c r="R36" s="528">
        <f>'加入申込書 (様式03)'!R43</f>
        <v>9</v>
      </c>
      <c r="S36" s="544">
        <f>'加入申込書 (様式03)'!S43</f>
        <v>0</v>
      </c>
      <c r="T36" s="563"/>
      <c r="U36" s="563"/>
      <c r="V36" s="563"/>
      <c r="W36" s="563"/>
      <c r="X36" s="563"/>
      <c r="Y36" s="586"/>
      <c r="Z36" s="528">
        <f>'加入申込書 (様式03)'!Z43</f>
        <v>0</v>
      </c>
      <c r="AA36" s="600">
        <f>'加入申込書 (様式03)'!AA43</f>
        <v>0</v>
      </c>
      <c r="AB36" s="600">
        <f>'加入申込書 (様式03)'!AB43</f>
        <v>0</v>
      </c>
      <c r="AC36" s="600">
        <f>'加入申込書 (様式03)'!AC43</f>
        <v>0</v>
      </c>
      <c r="AD36" s="614">
        <f>'加入申込書 (様式03)'!AD43</f>
        <v>0</v>
      </c>
      <c r="AE36" s="627">
        <f>'加入申込書 (様式03)'!AE43</f>
        <v>0</v>
      </c>
      <c r="AF36" s="635">
        <f>'加入申込書 (様式03)'!AF43</f>
        <v>0</v>
      </c>
      <c r="AG36" s="643">
        <f>'加入申込書 (様式03)'!AG43</f>
        <v>0</v>
      </c>
    </row>
    <row r="37" spans="1:33" s="511" customFormat="1" ht="25.5" customHeight="1">
      <c r="A37" s="528">
        <f>'加入申込書 (様式03)'!A44</f>
        <v>5</v>
      </c>
      <c r="B37" s="544">
        <f>'加入申込書 (様式03)'!B44</f>
        <v>0</v>
      </c>
      <c r="C37" s="563"/>
      <c r="D37" s="563"/>
      <c r="E37" s="563"/>
      <c r="F37" s="563"/>
      <c r="G37" s="563"/>
      <c r="H37" s="586"/>
      <c r="I37" s="528">
        <f>'加入申込書 (様式03)'!I44</f>
        <v>0</v>
      </c>
      <c r="J37" s="600">
        <f>'加入申込書 (様式03)'!J44</f>
        <v>0</v>
      </c>
      <c r="K37" s="600">
        <f>'加入申込書 (様式03)'!K44</f>
        <v>0</v>
      </c>
      <c r="L37" s="600">
        <f>'加入申込書 (様式03)'!L44</f>
        <v>0</v>
      </c>
      <c r="M37" s="614">
        <f>'加入申込書 (様式03)'!M44</f>
        <v>0</v>
      </c>
      <c r="N37" s="627">
        <f>'加入申込書 (様式03)'!N44</f>
        <v>0</v>
      </c>
      <c r="O37" s="635">
        <f>'加入申込書 (様式03)'!O44</f>
        <v>0</v>
      </c>
      <c r="P37" s="643">
        <f>'加入申込書 (様式03)'!P44</f>
        <v>0</v>
      </c>
      <c r="Q37" s="648"/>
      <c r="R37" s="528">
        <f>'加入申込書 (様式03)'!R44</f>
        <v>10</v>
      </c>
      <c r="S37" s="544">
        <f>'加入申込書 (様式03)'!S44</f>
        <v>0</v>
      </c>
      <c r="T37" s="563"/>
      <c r="U37" s="563"/>
      <c r="V37" s="563"/>
      <c r="W37" s="563"/>
      <c r="X37" s="563"/>
      <c r="Y37" s="586"/>
      <c r="Z37" s="528">
        <f>'加入申込書 (様式03)'!Z44</f>
        <v>0</v>
      </c>
      <c r="AA37" s="600">
        <f>'加入申込書 (様式03)'!AA44</f>
        <v>0</v>
      </c>
      <c r="AB37" s="600">
        <f>'加入申込書 (様式03)'!AB44</f>
        <v>0</v>
      </c>
      <c r="AC37" s="600">
        <f>'加入申込書 (様式03)'!AC44</f>
        <v>0</v>
      </c>
      <c r="AD37" s="614">
        <f>'加入申込書 (様式03)'!AD44</f>
        <v>0</v>
      </c>
      <c r="AE37" s="627">
        <f>'加入申込書 (様式03)'!AE44</f>
        <v>0</v>
      </c>
      <c r="AF37" s="635">
        <f>'加入申込書 (様式03)'!AF44</f>
        <v>0</v>
      </c>
      <c r="AG37" s="643">
        <f>'加入申込書 (様式03)'!AG44</f>
        <v>0</v>
      </c>
    </row>
    <row r="38" spans="1:33" s="511" customFormat="1" ht="25.5" customHeight="1">
      <c r="A38" s="528"/>
      <c r="B38" s="544"/>
      <c r="C38" s="563"/>
      <c r="D38" s="563"/>
      <c r="E38" s="563"/>
      <c r="F38" s="563"/>
      <c r="G38" s="563"/>
      <c r="H38" s="586"/>
      <c r="I38" s="593"/>
      <c r="J38" s="601"/>
      <c r="K38" s="601"/>
      <c r="L38" s="601"/>
      <c r="M38" s="615"/>
      <c r="N38" s="628"/>
      <c r="O38" s="636"/>
      <c r="P38" s="644"/>
      <c r="Q38" s="648"/>
      <c r="R38" s="528"/>
      <c r="S38" s="544"/>
      <c r="T38" s="563"/>
      <c r="U38" s="563"/>
      <c r="V38" s="563"/>
      <c r="W38" s="563"/>
      <c r="X38" s="563"/>
      <c r="Y38" s="586"/>
      <c r="Z38" s="593"/>
      <c r="AA38" s="601"/>
      <c r="AB38" s="601"/>
      <c r="AC38" s="601"/>
      <c r="AD38" s="615"/>
      <c r="AE38" s="628"/>
      <c r="AF38" s="636"/>
      <c r="AG38" s="644"/>
    </row>
    <row r="39" spans="1:33" s="511" customFormat="1" ht="25.5" customHeight="1">
      <c r="A39" s="528"/>
      <c r="B39" s="544"/>
      <c r="C39" s="563"/>
      <c r="D39" s="563"/>
      <c r="E39" s="563"/>
      <c r="F39" s="563"/>
      <c r="G39" s="563"/>
      <c r="H39" s="586"/>
      <c r="I39" s="593"/>
      <c r="J39" s="601"/>
      <c r="K39" s="601"/>
      <c r="L39" s="601"/>
      <c r="M39" s="615"/>
      <c r="N39" s="628"/>
      <c r="O39" s="636"/>
      <c r="P39" s="644"/>
      <c r="Q39" s="648"/>
      <c r="R39" s="528"/>
      <c r="S39" s="544"/>
      <c r="T39" s="563"/>
      <c r="U39" s="563"/>
      <c r="V39" s="563"/>
      <c r="W39" s="563"/>
      <c r="X39" s="563"/>
      <c r="Y39" s="586"/>
      <c r="Z39" s="593"/>
      <c r="AA39" s="601"/>
      <c r="AB39" s="601"/>
      <c r="AC39" s="601"/>
      <c r="AD39" s="615"/>
      <c r="AE39" s="628"/>
      <c r="AF39" s="636"/>
      <c r="AG39" s="644"/>
    </row>
    <row r="40" spans="1:33" s="511" customFormat="1" ht="25.5" customHeight="1">
      <c r="A40" s="528"/>
      <c r="B40" s="544"/>
      <c r="C40" s="563"/>
      <c r="D40" s="563"/>
      <c r="E40" s="563"/>
      <c r="F40" s="563"/>
      <c r="G40" s="563"/>
      <c r="H40" s="586"/>
      <c r="I40" s="593"/>
      <c r="J40" s="601"/>
      <c r="K40" s="601"/>
      <c r="L40" s="601"/>
      <c r="M40" s="615"/>
      <c r="N40" s="628"/>
      <c r="O40" s="636"/>
      <c r="P40" s="644"/>
      <c r="Q40" s="648"/>
      <c r="R40" s="528"/>
      <c r="S40" s="544"/>
      <c r="T40" s="563"/>
      <c r="U40" s="563"/>
      <c r="V40" s="563"/>
      <c r="W40" s="563"/>
      <c r="X40" s="563"/>
      <c r="Y40" s="586"/>
      <c r="Z40" s="593"/>
      <c r="AA40" s="601"/>
      <c r="AB40" s="601"/>
      <c r="AC40" s="601"/>
      <c r="AD40" s="615"/>
      <c r="AE40" s="628"/>
      <c r="AF40" s="636"/>
      <c r="AG40" s="644"/>
    </row>
    <row r="41" spans="1:33" s="511" customFormat="1" ht="25.5" customHeight="1">
      <c r="A41" s="528"/>
      <c r="B41" s="544"/>
      <c r="C41" s="563"/>
      <c r="D41" s="563"/>
      <c r="E41" s="563"/>
      <c r="F41" s="563"/>
      <c r="G41" s="563"/>
      <c r="H41" s="586"/>
      <c r="I41" s="593"/>
      <c r="J41" s="601"/>
      <c r="K41" s="601"/>
      <c r="L41" s="601"/>
      <c r="M41" s="615"/>
      <c r="N41" s="628"/>
      <c r="O41" s="636"/>
      <c r="P41" s="644"/>
      <c r="Q41" s="648"/>
      <c r="R41" s="528"/>
      <c r="S41" s="544"/>
      <c r="T41" s="563"/>
      <c r="U41" s="563"/>
      <c r="V41" s="563"/>
      <c r="W41" s="563"/>
      <c r="X41" s="563"/>
      <c r="Y41" s="586"/>
      <c r="Z41" s="593"/>
      <c r="AA41" s="601"/>
      <c r="AB41" s="601"/>
      <c r="AC41" s="601"/>
      <c r="AD41" s="615"/>
      <c r="AE41" s="628"/>
      <c r="AF41" s="636"/>
      <c r="AG41" s="644"/>
    </row>
    <row r="42" spans="1:33" s="511" customFormat="1" ht="25.5" customHeight="1">
      <c r="A42" s="529"/>
      <c r="B42" s="545"/>
      <c r="C42" s="564"/>
      <c r="D42" s="564"/>
      <c r="E42" s="564"/>
      <c r="F42" s="564"/>
      <c r="G42" s="564"/>
      <c r="H42" s="587"/>
      <c r="I42" s="594"/>
      <c r="J42" s="602"/>
      <c r="K42" s="602"/>
      <c r="L42" s="602"/>
      <c r="M42" s="616"/>
      <c r="N42" s="629"/>
      <c r="O42" s="637"/>
      <c r="P42" s="645"/>
      <c r="Q42" s="648"/>
      <c r="R42" s="529"/>
      <c r="S42" s="545"/>
      <c r="T42" s="564"/>
      <c r="U42" s="564"/>
      <c r="V42" s="564"/>
      <c r="W42" s="564"/>
      <c r="X42" s="564"/>
      <c r="Y42" s="587"/>
      <c r="Z42" s="594"/>
      <c r="AA42" s="602"/>
      <c r="AB42" s="602"/>
      <c r="AC42" s="602"/>
      <c r="AD42" s="616"/>
      <c r="AE42" s="629"/>
      <c r="AF42" s="637"/>
      <c r="AG42" s="645"/>
    </row>
    <row r="43" spans="1:33" s="512" customFormat="1" ht="12" customHeight="1">
      <c r="A43" s="530" t="s">
        <v>37</v>
      </c>
      <c r="B43" s="530"/>
      <c r="C43" s="530"/>
      <c r="D43" s="530"/>
      <c r="E43" s="530"/>
      <c r="F43" s="530"/>
      <c r="G43" s="530"/>
      <c r="H43" s="530"/>
      <c r="I43" s="530"/>
      <c r="J43" s="530"/>
      <c r="K43" s="530"/>
      <c r="L43" s="530"/>
      <c r="M43" s="530"/>
      <c r="N43" s="530"/>
      <c r="O43" s="530"/>
      <c r="P43" s="530"/>
      <c r="Q43" s="530"/>
      <c r="R43" s="530"/>
      <c r="S43" s="530"/>
      <c r="T43" s="530"/>
      <c r="U43" s="530"/>
      <c r="V43" s="530"/>
      <c r="W43" s="530"/>
      <c r="X43" s="530"/>
      <c r="Y43" s="530"/>
      <c r="Z43" s="530"/>
      <c r="AA43" s="530"/>
      <c r="AB43" s="530"/>
      <c r="AC43" s="694"/>
      <c r="AD43" s="694"/>
      <c r="AE43" s="694"/>
      <c r="AF43" s="694"/>
      <c r="AG43" s="694"/>
    </row>
    <row r="44" spans="1:33" s="512" customFormat="1" ht="12" customHeight="1">
      <c r="A44" s="530" t="s">
        <v>102</v>
      </c>
      <c r="B44" s="530"/>
      <c r="C44" s="530"/>
      <c r="D44" s="530"/>
      <c r="E44" s="530"/>
      <c r="F44" s="530"/>
      <c r="G44" s="530"/>
      <c r="H44" s="530"/>
      <c r="I44" s="530"/>
      <c r="J44" s="530"/>
      <c r="K44" s="530"/>
      <c r="L44" s="530"/>
      <c r="M44" s="530"/>
      <c r="N44" s="530"/>
      <c r="O44" s="530"/>
      <c r="P44" s="530"/>
      <c r="Q44" s="530"/>
      <c r="R44" s="530"/>
      <c r="S44" s="530"/>
      <c r="T44" s="530"/>
      <c r="U44" s="530"/>
      <c r="V44" s="530"/>
      <c r="W44" s="530"/>
      <c r="X44" s="530"/>
      <c r="Y44" s="530"/>
      <c r="Z44" s="530"/>
      <c r="AA44" s="530"/>
      <c r="AB44" s="530"/>
      <c r="AC44" s="695" t="s">
        <v>14</v>
      </c>
      <c r="AD44" s="698"/>
      <c r="AE44" s="698"/>
      <c r="AF44" s="698"/>
      <c r="AG44" s="708"/>
    </row>
    <row r="45" spans="1:33" s="512" customFormat="1" ht="12" customHeight="1">
      <c r="AC45" s="696"/>
    </row>
    <row r="46" spans="1:33" s="510" customFormat="1" ht="14.25" customHeight="1">
      <c r="B46" s="546" t="s">
        <v>13</v>
      </c>
      <c r="C46" s="565"/>
      <c r="D46" s="565"/>
      <c r="E46" s="565"/>
      <c r="F46" s="565"/>
      <c r="G46" s="565"/>
      <c r="H46" s="565"/>
      <c r="I46" s="565"/>
      <c r="J46" s="565"/>
      <c r="K46" s="565"/>
      <c r="L46" s="565"/>
      <c r="M46" s="565"/>
      <c r="N46" s="565"/>
      <c r="O46" s="565"/>
      <c r="P46" s="565"/>
      <c r="Q46" s="565"/>
      <c r="R46" s="565"/>
      <c r="S46" s="565"/>
      <c r="T46" s="565"/>
      <c r="U46" s="565"/>
      <c r="V46" s="565"/>
      <c r="W46" s="565"/>
      <c r="X46" s="565"/>
      <c r="Y46" s="565"/>
      <c r="Z46" s="565"/>
      <c r="AA46" s="565"/>
      <c r="AB46" s="565"/>
      <c r="AC46" s="565"/>
      <c r="AD46" s="565"/>
      <c r="AE46" s="565"/>
      <c r="AF46" s="565"/>
      <c r="AG46" s="709"/>
    </row>
    <row r="47" spans="1:33" s="510" customFormat="1" ht="14.25" customHeight="1">
      <c r="A47" s="531"/>
      <c r="B47" s="547"/>
      <c r="C47" s="566"/>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710"/>
    </row>
    <row r="48" spans="1:33" s="510" customFormat="1" ht="14.25" customHeight="1">
      <c r="A48" s="531"/>
      <c r="B48" s="548"/>
      <c r="C48" s="567"/>
      <c r="D48" s="567"/>
      <c r="E48" s="567"/>
      <c r="F48" s="567"/>
      <c r="G48" s="567"/>
      <c r="H48" s="567"/>
      <c r="I48" s="567"/>
      <c r="J48" s="567"/>
      <c r="K48" s="567"/>
      <c r="L48" s="567"/>
      <c r="M48" s="567"/>
      <c r="N48" s="567"/>
      <c r="O48" s="567"/>
      <c r="P48" s="567"/>
      <c r="Q48" s="567"/>
      <c r="R48" s="567"/>
      <c r="S48" s="567"/>
      <c r="T48" s="567"/>
      <c r="U48" s="567"/>
      <c r="V48" s="567"/>
      <c r="W48" s="567"/>
      <c r="X48" s="567"/>
      <c r="Y48" s="567"/>
      <c r="Z48" s="567"/>
      <c r="AA48" s="567"/>
      <c r="AB48" s="567"/>
      <c r="AC48" s="567"/>
      <c r="AD48" s="567"/>
      <c r="AE48" s="567"/>
      <c r="AF48" s="567"/>
      <c r="AG48" s="711"/>
    </row>
    <row r="49" ht="19.5" customHeight="1"/>
  </sheetData>
  <sheetProtection password="DC5D" sheet="1" objects="1" scenarios="1"/>
  <mergeCells count="108">
    <mergeCell ref="A3:O3"/>
    <mergeCell ref="A4:H4"/>
    <mergeCell ref="T5:V5"/>
    <mergeCell ref="W5:X5"/>
    <mergeCell ref="Y5:Z5"/>
    <mergeCell ref="AB5:AC5"/>
    <mergeCell ref="AE5:AF5"/>
    <mergeCell ref="A8:U8"/>
    <mergeCell ref="V8:X8"/>
    <mergeCell ref="Y8:AG8"/>
    <mergeCell ref="M10:S10"/>
    <mergeCell ref="T10:AG10"/>
    <mergeCell ref="M11:S11"/>
    <mergeCell ref="T11:AG11"/>
    <mergeCell ref="M12:S12"/>
    <mergeCell ref="T12:AG12"/>
    <mergeCell ref="M13:S13"/>
    <mergeCell ref="T13:AG13"/>
    <mergeCell ref="C14:D14"/>
    <mergeCell ref="E14:G14"/>
    <mergeCell ref="M14:S14"/>
    <mergeCell ref="T14:AG14"/>
    <mergeCell ref="M15:S15"/>
    <mergeCell ref="T15:AG15"/>
    <mergeCell ref="C16:D16"/>
    <mergeCell ref="E16:G16"/>
    <mergeCell ref="M16:S16"/>
    <mergeCell ref="T16:AF16"/>
    <mergeCell ref="U17:AG17"/>
    <mergeCell ref="B18:H18"/>
    <mergeCell ref="T18:AG18"/>
    <mergeCell ref="P19:S19"/>
    <mergeCell ref="T19:AG19"/>
    <mergeCell ref="M20:S20"/>
    <mergeCell ref="T20:Y20"/>
    <mergeCell ref="Z20:AC20"/>
    <mergeCell ref="AD20:AE20"/>
    <mergeCell ref="AF20:AG20"/>
    <mergeCell ref="B22:F22"/>
    <mergeCell ref="G22:J22"/>
    <mergeCell ref="K22:N22"/>
    <mergeCell ref="O22:R22"/>
    <mergeCell ref="S22:V22"/>
    <mergeCell ref="W22:Z22"/>
    <mergeCell ref="AA22:AG22"/>
    <mergeCell ref="G23:I23"/>
    <mergeCell ref="K23:M23"/>
    <mergeCell ref="O23:Q23"/>
    <mergeCell ref="S23:U23"/>
    <mergeCell ref="W23:Y23"/>
    <mergeCell ref="AA23:AF23"/>
    <mergeCell ref="G24:N24"/>
    <mergeCell ref="O24:Q24"/>
    <mergeCell ref="S24:U24"/>
    <mergeCell ref="W24:Z24"/>
    <mergeCell ref="AA24:AF24"/>
    <mergeCell ref="C25:Z25"/>
    <mergeCell ref="B27:I27"/>
    <mergeCell ref="J27:O27"/>
    <mergeCell ref="P27:Q27"/>
    <mergeCell ref="R27:Y27"/>
    <mergeCell ref="Z27:AG27"/>
    <mergeCell ref="H28:AE28"/>
    <mergeCell ref="A29:X29"/>
    <mergeCell ref="B33:H33"/>
    <mergeCell ref="S33:Y33"/>
    <mergeCell ref="B34:H34"/>
    <mergeCell ref="S34:Y34"/>
    <mergeCell ref="B35:H35"/>
    <mergeCell ref="S35:Y35"/>
    <mergeCell ref="B36:H36"/>
    <mergeCell ref="S36:Y36"/>
    <mergeCell ref="B37:H37"/>
    <mergeCell ref="S37:Y37"/>
    <mergeCell ref="B38:H38"/>
    <mergeCell ref="S38:Y38"/>
    <mergeCell ref="B39:H39"/>
    <mergeCell ref="S39:Y39"/>
    <mergeCell ref="B40:H40"/>
    <mergeCell ref="S40:Y40"/>
    <mergeCell ref="B41:H41"/>
    <mergeCell ref="S41:Y41"/>
    <mergeCell ref="B42:H42"/>
    <mergeCell ref="S42:Y42"/>
    <mergeCell ref="A43:AB43"/>
    <mergeCell ref="A44:AB44"/>
    <mergeCell ref="AC44:AG44"/>
    <mergeCell ref="Z2:AG3"/>
    <mergeCell ref="A5:D6"/>
    <mergeCell ref="E5:H6"/>
    <mergeCell ref="J5:S6"/>
    <mergeCell ref="M17:O19"/>
    <mergeCell ref="P17:S18"/>
    <mergeCell ref="B23:F24"/>
    <mergeCell ref="A30:A32"/>
    <mergeCell ref="B30:H32"/>
    <mergeCell ref="I30:M31"/>
    <mergeCell ref="N30:N32"/>
    <mergeCell ref="O30:O32"/>
    <mergeCell ref="P30:P32"/>
    <mergeCell ref="Q30:Q31"/>
    <mergeCell ref="R30:R32"/>
    <mergeCell ref="S30:Y32"/>
    <mergeCell ref="Z30:AD31"/>
    <mergeCell ref="AE30:AE32"/>
    <mergeCell ref="AF30:AF32"/>
    <mergeCell ref="AG30:AG32"/>
    <mergeCell ref="B46:AG48"/>
  </mergeCells>
  <phoneticPr fontId="4"/>
  <printOptions horizontalCentered="1" verticalCentered="1"/>
  <pageMargins left="0.78740157480314998" right="0.59055118110236204" top="0.196850393700787" bottom="0.196850393700787" header="0" footer="0"/>
  <pageSetup paperSize="9" scale="97" fitToWidth="1" fitToHeight="1" orientation="portrait" usePrinterDefaults="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workbookViewId="0">
      <selection activeCell="S7" sqref="S7:AG7"/>
    </sheetView>
  </sheetViews>
  <sheetFormatPr defaultColWidth="9" defaultRowHeight="13.5"/>
  <cols>
    <col min="1" max="1" width="2.375" style="714" customWidth="1"/>
    <col min="2" max="6" width="3" style="714" customWidth="1"/>
    <col min="7" max="15" width="2.375" style="714" customWidth="1"/>
    <col min="16" max="16" width="2.5" style="714" customWidth="1"/>
    <col min="17" max="17" width="0.625" style="714" customWidth="1"/>
    <col min="18" max="18" width="2.375" style="714" customWidth="1"/>
    <col min="19" max="23" width="3" style="714" customWidth="1"/>
    <col min="24" max="32" width="2.375" style="714" customWidth="1"/>
    <col min="33" max="33" width="2.5" style="714" customWidth="1"/>
    <col min="34" max="40" width="8.625" style="714" customWidth="1"/>
    <col min="41" max="16384" width="9" style="714"/>
  </cols>
  <sheetData>
    <row r="1" spans="1:33" ht="21.75" customHeight="1">
      <c r="A1" s="715"/>
      <c r="B1" s="715"/>
      <c r="C1" s="715"/>
      <c r="D1" s="715"/>
      <c r="E1" s="715"/>
      <c r="F1" s="715"/>
      <c r="G1" s="715"/>
      <c r="H1" s="715"/>
      <c r="I1" s="715"/>
      <c r="J1" s="715"/>
      <c r="K1" s="731"/>
      <c r="L1" s="719"/>
      <c r="M1" s="719"/>
      <c r="N1" s="719"/>
      <c r="O1" s="719"/>
      <c r="P1" s="719"/>
      <c r="Q1" s="719"/>
      <c r="R1" s="715"/>
      <c r="S1" s="715"/>
      <c r="T1" s="715"/>
      <c r="U1" s="715"/>
      <c r="V1" s="715"/>
      <c r="W1" s="715"/>
      <c r="X1" s="743" t="s">
        <v>40</v>
      </c>
      <c r="Y1" s="743"/>
      <c r="Z1" s="743"/>
      <c r="AA1" s="743"/>
      <c r="AB1" s="743"/>
      <c r="AC1" s="743"/>
      <c r="AD1" s="743"/>
      <c r="AE1" s="743"/>
      <c r="AF1" s="743"/>
      <c r="AG1" s="743"/>
    </row>
    <row r="2" spans="1:33" ht="13.5" customHeight="1">
      <c r="A2" s="716" t="s">
        <v>91</v>
      </c>
      <c r="B2" s="716"/>
      <c r="C2" s="716"/>
      <c r="D2" s="716"/>
      <c r="E2" s="716"/>
      <c r="F2" s="716"/>
      <c r="G2" s="716"/>
      <c r="H2" s="716"/>
      <c r="I2" s="716"/>
      <c r="J2" s="716"/>
      <c r="K2" s="716"/>
      <c r="L2" s="716"/>
      <c r="M2" s="716"/>
      <c r="N2" s="716"/>
      <c r="O2" s="716"/>
      <c r="P2" s="719"/>
      <c r="Q2" s="719"/>
      <c r="R2" s="731"/>
      <c r="S2" s="731"/>
      <c r="T2" s="731"/>
      <c r="U2" s="731"/>
      <c r="V2" s="731"/>
      <c r="W2" s="731"/>
      <c r="X2" s="743"/>
      <c r="Y2" s="743"/>
      <c r="Z2" s="743"/>
      <c r="AA2" s="743"/>
      <c r="AB2" s="743"/>
      <c r="AC2" s="743"/>
      <c r="AD2" s="743"/>
      <c r="AE2" s="743"/>
      <c r="AF2" s="743"/>
      <c r="AG2" s="743"/>
    </row>
    <row r="3" spans="1:33" ht="19.5" customHeight="1">
      <c r="A3" s="717"/>
      <c r="B3" s="717"/>
      <c r="C3" s="717"/>
      <c r="D3" s="717"/>
      <c r="E3" s="717"/>
      <c r="F3" s="717"/>
      <c r="G3" s="717"/>
      <c r="H3" s="717"/>
      <c r="I3" s="717"/>
      <c r="J3" s="717"/>
      <c r="L3" s="726"/>
      <c r="M3" s="726"/>
      <c r="N3" s="726"/>
      <c r="O3" s="726"/>
      <c r="P3" s="726"/>
      <c r="Q3" s="726"/>
      <c r="R3" s="501"/>
      <c r="S3" s="501"/>
      <c r="T3" s="501" t="s">
        <v>70</v>
      </c>
      <c r="V3" s="501"/>
      <c r="W3" s="742" t="s">
        <v>110</v>
      </c>
      <c r="X3" s="742"/>
      <c r="Y3" s="742">
        <f>'加入申込書 (様式03)'!Z4</f>
        <v>0</v>
      </c>
      <c r="Z3" s="742"/>
      <c r="AA3" s="745" t="s">
        <v>95</v>
      </c>
      <c r="AB3" s="717">
        <f>'加入申込書 (様式03)'!AB4</f>
        <v>0</v>
      </c>
      <c r="AC3" s="717"/>
      <c r="AD3" s="745" t="s">
        <v>79</v>
      </c>
      <c r="AE3" s="717">
        <f>'加入申込書 (様式03)'!AE4</f>
        <v>0</v>
      </c>
      <c r="AF3" s="717"/>
      <c r="AG3" s="745" t="s">
        <v>2</v>
      </c>
    </row>
    <row r="4" spans="1:33" ht="12" customHeight="1">
      <c r="A4" s="718"/>
      <c r="B4" s="722"/>
      <c r="C4" s="510"/>
      <c r="E4" s="726"/>
      <c r="F4" s="726"/>
      <c r="G4" s="726"/>
      <c r="H4" s="723" t="s">
        <v>103</v>
      </c>
      <c r="I4" s="723"/>
      <c r="J4" s="723"/>
      <c r="K4" s="723"/>
      <c r="L4" s="723"/>
      <c r="M4" s="723"/>
      <c r="N4" s="723"/>
      <c r="O4" s="723"/>
      <c r="P4" s="723"/>
      <c r="Q4" s="723"/>
      <c r="R4" s="723"/>
      <c r="S4" s="726"/>
      <c r="T4" s="726"/>
      <c r="U4" s="726"/>
      <c r="V4" s="726"/>
      <c r="W4" s="726"/>
      <c r="X4" s="726"/>
      <c r="Y4" s="726"/>
      <c r="Z4" s="726"/>
      <c r="AA4" s="726"/>
      <c r="AB4" s="726"/>
      <c r="AC4" s="726"/>
      <c r="AD4" s="726"/>
      <c r="AE4" s="726"/>
      <c r="AF4" s="726"/>
      <c r="AG4" s="726"/>
    </row>
    <row r="5" spans="1:33" ht="12" customHeight="1">
      <c r="A5" s="719"/>
      <c r="B5" s="510"/>
      <c r="C5" s="510"/>
      <c r="D5" s="726"/>
      <c r="E5" s="726"/>
      <c r="F5" s="726"/>
      <c r="G5" s="726"/>
      <c r="H5" s="723"/>
      <c r="I5" s="723"/>
      <c r="J5" s="723"/>
      <c r="K5" s="723"/>
      <c r="L5" s="723"/>
      <c r="M5" s="723"/>
      <c r="N5" s="723"/>
      <c r="O5" s="723"/>
      <c r="P5" s="723"/>
      <c r="Q5" s="723"/>
      <c r="R5" s="723"/>
      <c r="S5" s="726"/>
      <c r="T5" s="726"/>
      <c r="U5" s="726"/>
      <c r="V5" s="726"/>
      <c r="W5" s="726"/>
      <c r="X5" s="726"/>
      <c r="Y5" s="726"/>
      <c r="Z5" s="726"/>
      <c r="AA5" s="726"/>
      <c r="AB5" s="726"/>
      <c r="AC5" s="726"/>
      <c r="AD5" s="726"/>
      <c r="AE5" s="726"/>
      <c r="AF5" s="726"/>
      <c r="AG5" s="726"/>
    </row>
    <row r="6" spans="1:33" ht="7.5" customHeight="1">
      <c r="A6" s="720"/>
      <c r="B6" s="723"/>
      <c r="C6" s="723"/>
      <c r="D6" s="723"/>
      <c r="E6" s="723"/>
      <c r="F6" s="723"/>
      <c r="G6" s="723"/>
      <c r="H6" s="723"/>
      <c r="I6" s="723"/>
      <c r="J6" s="729"/>
      <c r="K6" s="729"/>
      <c r="L6" s="729"/>
      <c r="M6" s="729"/>
      <c r="N6" s="729"/>
      <c r="O6" s="729"/>
      <c r="P6" s="729"/>
      <c r="Q6" s="729"/>
      <c r="R6" s="720"/>
      <c r="S6" s="723"/>
      <c r="T6" s="723"/>
      <c r="U6" s="723"/>
      <c r="V6" s="723"/>
      <c r="W6" s="723"/>
      <c r="X6" s="723"/>
      <c r="Y6" s="723"/>
      <c r="Z6" s="723"/>
      <c r="AA6" s="729"/>
      <c r="AB6" s="729"/>
      <c r="AC6" s="729"/>
      <c r="AD6" s="729"/>
      <c r="AE6" s="729"/>
      <c r="AF6" s="729"/>
      <c r="AG6" s="729"/>
    </row>
    <row r="7" spans="1:33" ht="19.5" customHeight="1">
      <c r="A7" s="721"/>
      <c r="B7" s="721"/>
      <c r="C7" s="721"/>
      <c r="D7" s="721"/>
      <c r="E7" s="721"/>
      <c r="F7" s="721"/>
      <c r="G7" s="727"/>
      <c r="H7" s="727"/>
      <c r="I7" s="727"/>
      <c r="J7" s="727"/>
      <c r="K7" s="727"/>
      <c r="L7" s="732" t="s">
        <v>6</v>
      </c>
      <c r="M7" s="732"/>
      <c r="N7" s="732"/>
      <c r="O7" s="732"/>
      <c r="P7" s="732"/>
      <c r="Q7" s="732"/>
      <c r="R7" s="732"/>
      <c r="S7" s="739">
        <f>'加入申込書 (様式03)'!T12</f>
        <v>0</v>
      </c>
      <c r="T7" s="739"/>
      <c r="U7" s="739"/>
      <c r="V7" s="739"/>
      <c r="W7" s="739"/>
      <c r="X7" s="739"/>
      <c r="Y7" s="739"/>
      <c r="Z7" s="739"/>
      <c r="AA7" s="739"/>
      <c r="AB7" s="739"/>
      <c r="AC7" s="739"/>
      <c r="AD7" s="739"/>
      <c r="AE7" s="739"/>
      <c r="AF7" s="739"/>
      <c r="AG7" s="739"/>
    </row>
    <row r="8" spans="1:33" ht="9.75" customHeight="1">
      <c r="A8" s="721"/>
      <c r="B8" s="721"/>
      <c r="C8" s="721"/>
      <c r="D8" s="721"/>
      <c r="E8" s="721"/>
      <c r="F8" s="721"/>
      <c r="G8" s="728"/>
      <c r="H8" s="728"/>
      <c r="I8" s="728"/>
      <c r="J8" s="728"/>
      <c r="K8" s="728"/>
      <c r="L8" s="728"/>
      <c r="M8" s="728"/>
      <c r="N8" s="728"/>
      <c r="O8" s="728"/>
      <c r="P8" s="728"/>
      <c r="Q8" s="719"/>
      <c r="R8" s="721"/>
      <c r="S8" s="721"/>
      <c r="T8" s="721"/>
      <c r="U8" s="721"/>
      <c r="V8" s="721"/>
      <c r="W8" s="721"/>
      <c r="X8" s="728"/>
      <c r="Y8" s="728"/>
      <c r="Z8" s="728"/>
      <c r="AA8" s="728"/>
      <c r="AB8" s="728"/>
      <c r="AC8" s="728"/>
      <c r="AD8" s="728"/>
      <c r="AE8" s="728"/>
      <c r="AF8" s="728"/>
      <c r="AG8" s="728"/>
    </row>
    <row r="9" spans="1:33" s="714" customFormat="1" ht="19.5" customHeight="1">
      <c r="B9" s="724"/>
      <c r="C9" s="724"/>
      <c r="D9" s="724"/>
      <c r="E9" s="724"/>
      <c r="F9" s="724"/>
      <c r="G9" s="724"/>
      <c r="H9" s="724"/>
      <c r="I9" s="724"/>
      <c r="S9" s="724"/>
      <c r="T9" s="724"/>
      <c r="U9" s="724"/>
      <c r="V9" s="724"/>
      <c r="W9" s="724"/>
      <c r="X9" s="724"/>
      <c r="Y9" s="724"/>
      <c r="Z9" s="724"/>
      <c r="AE9" s="714" t="s">
        <v>111</v>
      </c>
    </row>
    <row r="10" spans="1:33" s="510" customFormat="1" ht="15.95" customHeight="1">
      <c r="A10" s="525" t="s">
        <v>31</v>
      </c>
      <c r="B10" s="541" t="s">
        <v>33</v>
      </c>
      <c r="C10" s="560"/>
      <c r="D10" s="560"/>
      <c r="E10" s="560"/>
      <c r="F10" s="560"/>
      <c r="G10" s="560"/>
      <c r="H10" s="560"/>
      <c r="I10" s="591" t="s">
        <v>104</v>
      </c>
      <c r="J10" s="598"/>
      <c r="K10" s="598"/>
      <c r="L10" s="598"/>
      <c r="M10" s="612"/>
      <c r="N10" s="624" t="s">
        <v>35</v>
      </c>
      <c r="O10" s="632" t="s">
        <v>108</v>
      </c>
      <c r="P10" s="640" t="s">
        <v>109</v>
      </c>
      <c r="Q10" s="647"/>
      <c r="R10" s="525" t="s">
        <v>31</v>
      </c>
      <c r="S10" s="541" t="s">
        <v>33</v>
      </c>
      <c r="T10" s="560"/>
      <c r="U10" s="560"/>
      <c r="V10" s="560"/>
      <c r="W10" s="560"/>
      <c r="X10" s="560"/>
      <c r="Y10" s="560"/>
      <c r="Z10" s="591" t="s">
        <v>104</v>
      </c>
      <c r="AA10" s="598"/>
      <c r="AB10" s="598"/>
      <c r="AC10" s="598"/>
      <c r="AD10" s="612"/>
      <c r="AE10" s="624" t="s">
        <v>35</v>
      </c>
      <c r="AF10" s="632" t="s">
        <v>108</v>
      </c>
      <c r="AG10" s="640" t="s">
        <v>109</v>
      </c>
    </row>
    <row r="11" spans="1:33" s="510" customFormat="1" ht="15.95" customHeight="1">
      <c r="A11" s="526"/>
      <c r="B11" s="542"/>
      <c r="C11" s="561"/>
      <c r="D11" s="561"/>
      <c r="E11" s="561"/>
      <c r="F11" s="561"/>
      <c r="G11" s="561"/>
      <c r="H11" s="561"/>
      <c r="I11" s="592"/>
      <c r="J11" s="599"/>
      <c r="K11" s="599"/>
      <c r="L11" s="599"/>
      <c r="M11" s="613"/>
      <c r="N11" s="625"/>
      <c r="O11" s="633"/>
      <c r="P11" s="641"/>
      <c r="Q11" s="647"/>
      <c r="R11" s="526"/>
      <c r="S11" s="542"/>
      <c r="T11" s="561"/>
      <c r="U11" s="561"/>
      <c r="V11" s="561"/>
      <c r="W11" s="561"/>
      <c r="X11" s="561"/>
      <c r="Y11" s="561"/>
      <c r="Z11" s="592"/>
      <c r="AA11" s="599"/>
      <c r="AB11" s="599"/>
      <c r="AC11" s="599"/>
      <c r="AD11" s="613"/>
      <c r="AE11" s="625"/>
      <c r="AF11" s="633"/>
      <c r="AG11" s="641"/>
    </row>
    <row r="12" spans="1:33" s="510" customFormat="1" ht="15.95" customHeight="1">
      <c r="A12" s="527"/>
      <c r="B12" s="543"/>
      <c r="C12" s="562"/>
      <c r="D12" s="562"/>
      <c r="E12" s="562"/>
      <c r="F12" s="562"/>
      <c r="G12" s="562"/>
      <c r="H12" s="562"/>
      <c r="I12" s="592" t="s">
        <v>105</v>
      </c>
      <c r="J12" s="599" t="s">
        <v>39</v>
      </c>
      <c r="K12" s="599" t="s">
        <v>24</v>
      </c>
      <c r="L12" s="599" t="s">
        <v>106</v>
      </c>
      <c r="M12" s="613" t="s">
        <v>107</v>
      </c>
      <c r="N12" s="626"/>
      <c r="O12" s="634"/>
      <c r="P12" s="642"/>
      <c r="Q12" s="737"/>
      <c r="R12" s="527"/>
      <c r="S12" s="543"/>
      <c r="T12" s="562"/>
      <c r="U12" s="562"/>
      <c r="V12" s="562"/>
      <c r="W12" s="562"/>
      <c r="X12" s="562"/>
      <c r="Y12" s="562"/>
      <c r="Z12" s="592" t="s">
        <v>105</v>
      </c>
      <c r="AA12" s="599" t="s">
        <v>39</v>
      </c>
      <c r="AB12" s="599" t="s">
        <v>24</v>
      </c>
      <c r="AC12" s="599" t="s">
        <v>106</v>
      </c>
      <c r="AD12" s="613" t="s">
        <v>107</v>
      </c>
      <c r="AE12" s="626"/>
      <c r="AF12" s="634"/>
      <c r="AG12" s="642"/>
    </row>
    <row r="13" spans="1:33" s="510" customFormat="1" ht="27" customHeight="1">
      <c r="A13" s="528">
        <f>'加入者名簿2 (様式04) ～50名'!A12</f>
        <v>11</v>
      </c>
      <c r="B13" s="544">
        <f>'加入者名簿2 (様式04) ～50名'!B12</f>
        <v>0</v>
      </c>
      <c r="C13" s="563"/>
      <c r="D13" s="563"/>
      <c r="E13" s="563"/>
      <c r="F13" s="563"/>
      <c r="G13" s="563"/>
      <c r="H13" s="586"/>
      <c r="I13" s="528">
        <f>'加入者名簿2 (様式04) ～50名'!I12</f>
        <v>0</v>
      </c>
      <c r="J13" s="600">
        <f>'加入者名簿2 (様式04) ～50名'!J12</f>
        <v>0</v>
      </c>
      <c r="K13" s="600">
        <f>'加入者名簿2 (様式04) ～50名'!K12</f>
        <v>0</v>
      </c>
      <c r="L13" s="600">
        <f>'加入者名簿2 (様式04) ～50名'!L12</f>
        <v>0</v>
      </c>
      <c r="M13" s="614">
        <f>'加入者名簿2 (様式04) ～50名'!M12</f>
        <v>0</v>
      </c>
      <c r="N13" s="627">
        <f>'加入者名簿2 (様式04) ～50名'!N12</f>
        <v>0</v>
      </c>
      <c r="O13" s="635">
        <f>'加入者名簿2 (様式04) ～50名'!O12</f>
        <v>0</v>
      </c>
      <c r="P13" s="643">
        <f>'加入者名簿2 (様式04) ～50名'!P12</f>
        <v>0</v>
      </c>
      <c r="Q13" s="737"/>
      <c r="R13" s="528">
        <f>'加入者名簿2 (様式04) ～50名'!R12</f>
        <v>31</v>
      </c>
      <c r="S13" s="544">
        <f>'加入者名簿2 (様式04) ～50名'!S12</f>
        <v>0</v>
      </c>
      <c r="T13" s="563"/>
      <c r="U13" s="563"/>
      <c r="V13" s="563"/>
      <c r="W13" s="563"/>
      <c r="X13" s="563"/>
      <c r="Y13" s="586"/>
      <c r="Z13" s="528">
        <f>'加入者名簿2 (様式04) ～50名'!Z12</f>
        <v>0</v>
      </c>
      <c r="AA13" s="600">
        <f>'加入者名簿2 (様式04) ～50名'!AA12</f>
        <v>0</v>
      </c>
      <c r="AB13" s="600">
        <f>'加入者名簿2 (様式04) ～50名'!AB12</f>
        <v>0</v>
      </c>
      <c r="AC13" s="600">
        <f>'加入者名簿2 (様式04) ～50名'!AC12</f>
        <v>0</v>
      </c>
      <c r="AD13" s="614">
        <f>'加入者名簿2 (様式04) ～50名'!AD12</f>
        <v>0</v>
      </c>
      <c r="AE13" s="627">
        <f>'加入者名簿2 (様式04) ～50名'!AE12</f>
        <v>0</v>
      </c>
      <c r="AF13" s="635">
        <f>'加入者名簿2 (様式04) ～50名'!AF12</f>
        <v>0</v>
      </c>
      <c r="AG13" s="643">
        <f>'加入者名簿2 (様式04) ～50名'!AG12</f>
        <v>0</v>
      </c>
    </row>
    <row r="14" spans="1:33" s="510" customFormat="1" ht="27" customHeight="1">
      <c r="A14" s="528">
        <f>'加入者名簿2 (様式04) ～50名'!A13</f>
        <v>12</v>
      </c>
      <c r="B14" s="544">
        <f>'加入者名簿2 (様式04) ～50名'!B13</f>
        <v>0</v>
      </c>
      <c r="C14" s="563"/>
      <c r="D14" s="563"/>
      <c r="E14" s="563"/>
      <c r="F14" s="563"/>
      <c r="G14" s="563"/>
      <c r="H14" s="586"/>
      <c r="I14" s="528">
        <f>'加入者名簿2 (様式04) ～50名'!I13</f>
        <v>0</v>
      </c>
      <c r="J14" s="600">
        <f>'加入者名簿2 (様式04) ～50名'!J13</f>
        <v>0</v>
      </c>
      <c r="K14" s="600">
        <f>'加入者名簿2 (様式04) ～50名'!K13</f>
        <v>0</v>
      </c>
      <c r="L14" s="600">
        <f>'加入者名簿2 (様式04) ～50名'!L13</f>
        <v>0</v>
      </c>
      <c r="M14" s="614">
        <f>'加入者名簿2 (様式04) ～50名'!M13</f>
        <v>0</v>
      </c>
      <c r="N14" s="627">
        <f>'加入者名簿2 (様式04) ～50名'!N13</f>
        <v>0</v>
      </c>
      <c r="O14" s="635">
        <f>'加入者名簿2 (様式04) ～50名'!O13</f>
        <v>0</v>
      </c>
      <c r="P14" s="643">
        <f>'加入者名簿2 (様式04) ～50名'!P13</f>
        <v>0</v>
      </c>
      <c r="Q14" s="737"/>
      <c r="R14" s="528">
        <f>'加入者名簿2 (様式04) ～50名'!R13</f>
        <v>32</v>
      </c>
      <c r="S14" s="544">
        <f>'加入者名簿2 (様式04) ～50名'!S13</f>
        <v>0</v>
      </c>
      <c r="T14" s="563"/>
      <c r="U14" s="563"/>
      <c r="V14" s="563"/>
      <c r="W14" s="563"/>
      <c r="X14" s="563"/>
      <c r="Y14" s="586"/>
      <c r="Z14" s="528">
        <f>'加入者名簿2 (様式04) ～50名'!Z13</f>
        <v>0</v>
      </c>
      <c r="AA14" s="600">
        <f>'加入者名簿2 (様式04) ～50名'!AA13</f>
        <v>0</v>
      </c>
      <c r="AB14" s="600">
        <f>'加入者名簿2 (様式04) ～50名'!AB13</f>
        <v>0</v>
      </c>
      <c r="AC14" s="600">
        <f>'加入者名簿2 (様式04) ～50名'!AC13</f>
        <v>0</v>
      </c>
      <c r="AD14" s="614">
        <f>'加入者名簿2 (様式04) ～50名'!AD13</f>
        <v>0</v>
      </c>
      <c r="AE14" s="627">
        <f>'加入者名簿2 (様式04) ～50名'!AE13</f>
        <v>0</v>
      </c>
      <c r="AF14" s="635">
        <f>'加入者名簿2 (様式04) ～50名'!AF13</f>
        <v>0</v>
      </c>
      <c r="AG14" s="643">
        <f>'加入者名簿2 (様式04) ～50名'!AG13</f>
        <v>0</v>
      </c>
    </row>
    <row r="15" spans="1:33" s="510" customFormat="1" ht="27" customHeight="1">
      <c r="A15" s="528">
        <f>'加入者名簿2 (様式04) ～50名'!A14</f>
        <v>13</v>
      </c>
      <c r="B15" s="544">
        <f>'加入者名簿2 (様式04) ～50名'!B14</f>
        <v>0</v>
      </c>
      <c r="C15" s="563"/>
      <c r="D15" s="563"/>
      <c r="E15" s="563"/>
      <c r="F15" s="563"/>
      <c r="G15" s="563"/>
      <c r="H15" s="586"/>
      <c r="I15" s="528">
        <f>'加入者名簿2 (様式04) ～50名'!I14</f>
        <v>0</v>
      </c>
      <c r="J15" s="600">
        <f>'加入者名簿2 (様式04) ～50名'!J14</f>
        <v>0</v>
      </c>
      <c r="K15" s="600">
        <f>'加入者名簿2 (様式04) ～50名'!K14</f>
        <v>0</v>
      </c>
      <c r="L15" s="600">
        <f>'加入者名簿2 (様式04) ～50名'!L14</f>
        <v>0</v>
      </c>
      <c r="M15" s="614">
        <f>'加入者名簿2 (様式04) ～50名'!M14</f>
        <v>0</v>
      </c>
      <c r="N15" s="627">
        <f>'加入者名簿2 (様式04) ～50名'!N14</f>
        <v>0</v>
      </c>
      <c r="O15" s="635">
        <f>'加入者名簿2 (様式04) ～50名'!O14</f>
        <v>0</v>
      </c>
      <c r="P15" s="643">
        <f>'加入者名簿2 (様式04) ～50名'!P14</f>
        <v>0</v>
      </c>
      <c r="Q15" s="737"/>
      <c r="R15" s="528">
        <f>'加入者名簿2 (様式04) ～50名'!R14</f>
        <v>33</v>
      </c>
      <c r="S15" s="544">
        <f>'加入者名簿2 (様式04) ～50名'!S14</f>
        <v>0</v>
      </c>
      <c r="T15" s="563"/>
      <c r="U15" s="563"/>
      <c r="V15" s="563"/>
      <c r="W15" s="563"/>
      <c r="X15" s="563"/>
      <c r="Y15" s="586"/>
      <c r="Z15" s="528">
        <f>'加入者名簿2 (様式04) ～50名'!Z14</f>
        <v>0</v>
      </c>
      <c r="AA15" s="600">
        <f>'加入者名簿2 (様式04) ～50名'!AA14</f>
        <v>0</v>
      </c>
      <c r="AB15" s="600">
        <f>'加入者名簿2 (様式04) ～50名'!AB14</f>
        <v>0</v>
      </c>
      <c r="AC15" s="600">
        <f>'加入者名簿2 (様式04) ～50名'!AC14</f>
        <v>0</v>
      </c>
      <c r="AD15" s="614">
        <f>'加入者名簿2 (様式04) ～50名'!AD14</f>
        <v>0</v>
      </c>
      <c r="AE15" s="627">
        <f>'加入者名簿2 (様式04) ～50名'!AE14</f>
        <v>0</v>
      </c>
      <c r="AF15" s="635">
        <f>'加入者名簿2 (様式04) ～50名'!AF14</f>
        <v>0</v>
      </c>
      <c r="AG15" s="643">
        <f>'加入者名簿2 (様式04) ～50名'!AG14</f>
        <v>0</v>
      </c>
    </row>
    <row r="16" spans="1:33" s="510" customFormat="1" ht="27" customHeight="1">
      <c r="A16" s="528">
        <f>'加入者名簿2 (様式04) ～50名'!A15</f>
        <v>14</v>
      </c>
      <c r="B16" s="544">
        <f>'加入者名簿2 (様式04) ～50名'!B15</f>
        <v>0</v>
      </c>
      <c r="C16" s="563"/>
      <c r="D16" s="563"/>
      <c r="E16" s="563"/>
      <c r="F16" s="563"/>
      <c r="G16" s="563"/>
      <c r="H16" s="586"/>
      <c r="I16" s="528">
        <f>'加入者名簿2 (様式04) ～50名'!I15</f>
        <v>0</v>
      </c>
      <c r="J16" s="600">
        <f>'加入者名簿2 (様式04) ～50名'!J15</f>
        <v>0</v>
      </c>
      <c r="K16" s="600">
        <f>'加入者名簿2 (様式04) ～50名'!K15</f>
        <v>0</v>
      </c>
      <c r="L16" s="600">
        <f>'加入者名簿2 (様式04) ～50名'!L15</f>
        <v>0</v>
      </c>
      <c r="M16" s="614">
        <f>'加入者名簿2 (様式04) ～50名'!M15</f>
        <v>0</v>
      </c>
      <c r="N16" s="627">
        <f>'加入者名簿2 (様式04) ～50名'!N15</f>
        <v>0</v>
      </c>
      <c r="O16" s="635">
        <f>'加入者名簿2 (様式04) ～50名'!O15</f>
        <v>0</v>
      </c>
      <c r="P16" s="643">
        <f>'加入者名簿2 (様式04) ～50名'!P15</f>
        <v>0</v>
      </c>
      <c r="Q16" s="737"/>
      <c r="R16" s="528">
        <f>'加入者名簿2 (様式04) ～50名'!R15</f>
        <v>34</v>
      </c>
      <c r="S16" s="544">
        <f>'加入者名簿2 (様式04) ～50名'!S15</f>
        <v>0</v>
      </c>
      <c r="T16" s="563"/>
      <c r="U16" s="563"/>
      <c r="V16" s="563"/>
      <c r="W16" s="563"/>
      <c r="X16" s="563"/>
      <c r="Y16" s="586"/>
      <c r="Z16" s="528">
        <f>'加入者名簿2 (様式04) ～50名'!Z15</f>
        <v>0</v>
      </c>
      <c r="AA16" s="600">
        <f>'加入者名簿2 (様式04) ～50名'!AA15</f>
        <v>0</v>
      </c>
      <c r="AB16" s="600">
        <f>'加入者名簿2 (様式04) ～50名'!AB15</f>
        <v>0</v>
      </c>
      <c r="AC16" s="600">
        <f>'加入者名簿2 (様式04) ～50名'!AC15</f>
        <v>0</v>
      </c>
      <c r="AD16" s="614">
        <f>'加入者名簿2 (様式04) ～50名'!AD15</f>
        <v>0</v>
      </c>
      <c r="AE16" s="627">
        <f>'加入者名簿2 (様式04) ～50名'!AE15</f>
        <v>0</v>
      </c>
      <c r="AF16" s="635">
        <f>'加入者名簿2 (様式04) ～50名'!AF15</f>
        <v>0</v>
      </c>
      <c r="AG16" s="643">
        <f>'加入者名簿2 (様式04) ～50名'!AG15</f>
        <v>0</v>
      </c>
    </row>
    <row r="17" spans="1:33" s="510" customFormat="1" ht="27" customHeight="1">
      <c r="A17" s="528">
        <f>'加入者名簿2 (様式04) ～50名'!A16</f>
        <v>15</v>
      </c>
      <c r="B17" s="544">
        <f>'加入者名簿2 (様式04) ～50名'!B16</f>
        <v>0</v>
      </c>
      <c r="C17" s="563"/>
      <c r="D17" s="563"/>
      <c r="E17" s="563"/>
      <c r="F17" s="563"/>
      <c r="G17" s="563"/>
      <c r="H17" s="586"/>
      <c r="I17" s="528">
        <f>'加入者名簿2 (様式04) ～50名'!I16</f>
        <v>0</v>
      </c>
      <c r="J17" s="600">
        <f>'加入者名簿2 (様式04) ～50名'!J16</f>
        <v>0</v>
      </c>
      <c r="K17" s="600">
        <f>'加入者名簿2 (様式04) ～50名'!K16</f>
        <v>0</v>
      </c>
      <c r="L17" s="600">
        <f>'加入者名簿2 (様式04) ～50名'!L16</f>
        <v>0</v>
      </c>
      <c r="M17" s="614">
        <f>'加入者名簿2 (様式04) ～50名'!M16</f>
        <v>0</v>
      </c>
      <c r="N17" s="627">
        <f>'加入者名簿2 (様式04) ～50名'!N16</f>
        <v>0</v>
      </c>
      <c r="O17" s="635">
        <f>'加入者名簿2 (様式04) ～50名'!O16</f>
        <v>0</v>
      </c>
      <c r="P17" s="643">
        <f>'加入者名簿2 (様式04) ～50名'!P16</f>
        <v>0</v>
      </c>
      <c r="Q17" s="737"/>
      <c r="R17" s="528">
        <f>'加入者名簿2 (様式04) ～50名'!R16</f>
        <v>35</v>
      </c>
      <c r="S17" s="544">
        <f>'加入者名簿2 (様式04) ～50名'!S16</f>
        <v>0</v>
      </c>
      <c r="T17" s="563"/>
      <c r="U17" s="563"/>
      <c r="V17" s="563"/>
      <c r="W17" s="563"/>
      <c r="X17" s="563"/>
      <c r="Y17" s="586"/>
      <c r="Z17" s="528">
        <f>'加入者名簿2 (様式04) ～50名'!Z16</f>
        <v>0</v>
      </c>
      <c r="AA17" s="600">
        <f>'加入者名簿2 (様式04) ～50名'!AA16</f>
        <v>0</v>
      </c>
      <c r="AB17" s="600">
        <f>'加入者名簿2 (様式04) ～50名'!AB16</f>
        <v>0</v>
      </c>
      <c r="AC17" s="600">
        <f>'加入者名簿2 (様式04) ～50名'!AC16</f>
        <v>0</v>
      </c>
      <c r="AD17" s="614">
        <f>'加入者名簿2 (様式04) ～50名'!AD16</f>
        <v>0</v>
      </c>
      <c r="AE17" s="627">
        <f>'加入者名簿2 (様式04) ～50名'!AE16</f>
        <v>0</v>
      </c>
      <c r="AF17" s="635">
        <f>'加入者名簿2 (様式04) ～50名'!AF16</f>
        <v>0</v>
      </c>
      <c r="AG17" s="643">
        <f>'加入者名簿2 (様式04) ～50名'!AG16</f>
        <v>0</v>
      </c>
    </row>
    <row r="18" spans="1:33" s="510" customFormat="1" ht="27" customHeight="1">
      <c r="A18" s="528">
        <f>'加入者名簿2 (様式04) ～50名'!A17</f>
        <v>16</v>
      </c>
      <c r="B18" s="544">
        <f>'加入者名簿2 (様式04) ～50名'!B17</f>
        <v>0</v>
      </c>
      <c r="C18" s="563"/>
      <c r="D18" s="563"/>
      <c r="E18" s="563"/>
      <c r="F18" s="563"/>
      <c r="G18" s="563"/>
      <c r="H18" s="586"/>
      <c r="I18" s="528">
        <f>'加入者名簿2 (様式04) ～50名'!I17</f>
        <v>0</v>
      </c>
      <c r="J18" s="600">
        <f>'加入者名簿2 (様式04) ～50名'!J17</f>
        <v>0</v>
      </c>
      <c r="K18" s="600">
        <f>'加入者名簿2 (様式04) ～50名'!K17</f>
        <v>0</v>
      </c>
      <c r="L18" s="600">
        <f>'加入者名簿2 (様式04) ～50名'!L17</f>
        <v>0</v>
      </c>
      <c r="M18" s="614">
        <f>'加入者名簿2 (様式04) ～50名'!M17</f>
        <v>0</v>
      </c>
      <c r="N18" s="627">
        <f>'加入者名簿2 (様式04) ～50名'!N17</f>
        <v>0</v>
      </c>
      <c r="O18" s="635">
        <f>'加入者名簿2 (様式04) ～50名'!O17</f>
        <v>0</v>
      </c>
      <c r="P18" s="643">
        <f>'加入者名簿2 (様式04) ～50名'!P17</f>
        <v>0</v>
      </c>
      <c r="Q18" s="737"/>
      <c r="R18" s="528">
        <f>'加入者名簿2 (様式04) ～50名'!R17</f>
        <v>36</v>
      </c>
      <c r="S18" s="544">
        <f>'加入者名簿2 (様式04) ～50名'!S17</f>
        <v>0</v>
      </c>
      <c r="T18" s="563"/>
      <c r="U18" s="563"/>
      <c r="V18" s="563"/>
      <c r="W18" s="563"/>
      <c r="X18" s="563"/>
      <c r="Y18" s="586"/>
      <c r="Z18" s="528">
        <f>'加入者名簿2 (様式04) ～50名'!Z17</f>
        <v>0</v>
      </c>
      <c r="AA18" s="600">
        <f>'加入者名簿2 (様式04) ～50名'!AA17</f>
        <v>0</v>
      </c>
      <c r="AB18" s="600">
        <f>'加入者名簿2 (様式04) ～50名'!AB17</f>
        <v>0</v>
      </c>
      <c r="AC18" s="600">
        <f>'加入者名簿2 (様式04) ～50名'!AC17</f>
        <v>0</v>
      </c>
      <c r="AD18" s="614">
        <f>'加入者名簿2 (様式04) ～50名'!AD17</f>
        <v>0</v>
      </c>
      <c r="AE18" s="627">
        <f>'加入者名簿2 (様式04) ～50名'!AE17</f>
        <v>0</v>
      </c>
      <c r="AF18" s="635">
        <f>'加入者名簿2 (様式04) ～50名'!AF17</f>
        <v>0</v>
      </c>
      <c r="AG18" s="643">
        <f>'加入者名簿2 (様式04) ～50名'!AG17</f>
        <v>0</v>
      </c>
    </row>
    <row r="19" spans="1:33" s="510" customFormat="1" ht="27" customHeight="1">
      <c r="A19" s="528">
        <f>'加入者名簿2 (様式04) ～50名'!A18</f>
        <v>17</v>
      </c>
      <c r="B19" s="544">
        <f>'加入者名簿2 (様式04) ～50名'!B18</f>
        <v>0</v>
      </c>
      <c r="C19" s="563"/>
      <c r="D19" s="563"/>
      <c r="E19" s="563"/>
      <c r="F19" s="563"/>
      <c r="G19" s="563"/>
      <c r="H19" s="586"/>
      <c r="I19" s="528">
        <f>'加入者名簿2 (様式04) ～50名'!I18</f>
        <v>0</v>
      </c>
      <c r="J19" s="600">
        <f>'加入者名簿2 (様式04) ～50名'!J18</f>
        <v>0</v>
      </c>
      <c r="K19" s="600">
        <f>'加入者名簿2 (様式04) ～50名'!K18</f>
        <v>0</v>
      </c>
      <c r="L19" s="600">
        <f>'加入者名簿2 (様式04) ～50名'!L18</f>
        <v>0</v>
      </c>
      <c r="M19" s="614">
        <f>'加入者名簿2 (様式04) ～50名'!M18</f>
        <v>0</v>
      </c>
      <c r="N19" s="627">
        <f>'加入者名簿2 (様式04) ～50名'!N18</f>
        <v>0</v>
      </c>
      <c r="O19" s="635">
        <f>'加入者名簿2 (様式04) ～50名'!O18</f>
        <v>0</v>
      </c>
      <c r="P19" s="643">
        <f>'加入者名簿2 (様式04) ～50名'!P18</f>
        <v>0</v>
      </c>
      <c r="Q19" s="737"/>
      <c r="R19" s="528">
        <f>'加入者名簿2 (様式04) ～50名'!R18</f>
        <v>37</v>
      </c>
      <c r="S19" s="544">
        <f>'加入者名簿2 (様式04) ～50名'!S18</f>
        <v>0</v>
      </c>
      <c r="T19" s="563"/>
      <c r="U19" s="563"/>
      <c r="V19" s="563"/>
      <c r="W19" s="563"/>
      <c r="X19" s="563"/>
      <c r="Y19" s="586"/>
      <c r="Z19" s="528">
        <f>'加入者名簿2 (様式04) ～50名'!Z18</f>
        <v>0</v>
      </c>
      <c r="AA19" s="600">
        <f>'加入者名簿2 (様式04) ～50名'!AA18</f>
        <v>0</v>
      </c>
      <c r="AB19" s="600">
        <f>'加入者名簿2 (様式04) ～50名'!AB18</f>
        <v>0</v>
      </c>
      <c r="AC19" s="600">
        <f>'加入者名簿2 (様式04) ～50名'!AC18</f>
        <v>0</v>
      </c>
      <c r="AD19" s="614">
        <f>'加入者名簿2 (様式04) ～50名'!AD18</f>
        <v>0</v>
      </c>
      <c r="AE19" s="627">
        <f>'加入者名簿2 (様式04) ～50名'!AE18</f>
        <v>0</v>
      </c>
      <c r="AF19" s="635">
        <f>'加入者名簿2 (様式04) ～50名'!AF18</f>
        <v>0</v>
      </c>
      <c r="AG19" s="643">
        <f>'加入者名簿2 (様式04) ～50名'!AG18</f>
        <v>0</v>
      </c>
    </row>
    <row r="20" spans="1:33" s="510" customFormat="1" ht="27" customHeight="1">
      <c r="A20" s="528">
        <f>'加入者名簿2 (様式04) ～50名'!A19</f>
        <v>18</v>
      </c>
      <c r="B20" s="544">
        <f>'加入者名簿2 (様式04) ～50名'!B19</f>
        <v>0</v>
      </c>
      <c r="C20" s="563"/>
      <c r="D20" s="563"/>
      <c r="E20" s="563"/>
      <c r="F20" s="563"/>
      <c r="G20" s="563"/>
      <c r="H20" s="586"/>
      <c r="I20" s="528">
        <f>'加入者名簿2 (様式04) ～50名'!I19</f>
        <v>0</v>
      </c>
      <c r="J20" s="600">
        <f>'加入者名簿2 (様式04) ～50名'!J19</f>
        <v>0</v>
      </c>
      <c r="K20" s="600">
        <f>'加入者名簿2 (様式04) ～50名'!K19</f>
        <v>0</v>
      </c>
      <c r="L20" s="600">
        <f>'加入者名簿2 (様式04) ～50名'!L19</f>
        <v>0</v>
      </c>
      <c r="M20" s="614">
        <f>'加入者名簿2 (様式04) ～50名'!M19</f>
        <v>0</v>
      </c>
      <c r="N20" s="627">
        <f>'加入者名簿2 (様式04) ～50名'!N19</f>
        <v>0</v>
      </c>
      <c r="O20" s="635">
        <f>'加入者名簿2 (様式04) ～50名'!O19</f>
        <v>0</v>
      </c>
      <c r="P20" s="643">
        <f>'加入者名簿2 (様式04) ～50名'!P19</f>
        <v>0</v>
      </c>
      <c r="Q20" s="737"/>
      <c r="R20" s="528">
        <f>'加入者名簿2 (様式04) ～50名'!R19</f>
        <v>38</v>
      </c>
      <c r="S20" s="544">
        <f>'加入者名簿2 (様式04) ～50名'!S19</f>
        <v>0</v>
      </c>
      <c r="T20" s="563"/>
      <c r="U20" s="563"/>
      <c r="V20" s="563"/>
      <c r="W20" s="563"/>
      <c r="X20" s="563"/>
      <c r="Y20" s="586"/>
      <c r="Z20" s="528">
        <f>'加入者名簿2 (様式04) ～50名'!Z19</f>
        <v>0</v>
      </c>
      <c r="AA20" s="600">
        <f>'加入者名簿2 (様式04) ～50名'!AA19</f>
        <v>0</v>
      </c>
      <c r="AB20" s="600">
        <f>'加入者名簿2 (様式04) ～50名'!AB19</f>
        <v>0</v>
      </c>
      <c r="AC20" s="600">
        <f>'加入者名簿2 (様式04) ～50名'!AC19</f>
        <v>0</v>
      </c>
      <c r="AD20" s="614">
        <f>'加入者名簿2 (様式04) ～50名'!AD19</f>
        <v>0</v>
      </c>
      <c r="AE20" s="627">
        <f>'加入者名簿2 (様式04) ～50名'!AE19</f>
        <v>0</v>
      </c>
      <c r="AF20" s="635">
        <f>'加入者名簿2 (様式04) ～50名'!AF19</f>
        <v>0</v>
      </c>
      <c r="AG20" s="643">
        <f>'加入者名簿2 (様式04) ～50名'!AG19</f>
        <v>0</v>
      </c>
    </row>
    <row r="21" spans="1:33" s="510" customFormat="1" ht="27" customHeight="1">
      <c r="A21" s="528">
        <f>'加入者名簿2 (様式04) ～50名'!A20</f>
        <v>19</v>
      </c>
      <c r="B21" s="544">
        <f>'加入者名簿2 (様式04) ～50名'!B20</f>
        <v>0</v>
      </c>
      <c r="C21" s="563"/>
      <c r="D21" s="563"/>
      <c r="E21" s="563"/>
      <c r="F21" s="563"/>
      <c r="G21" s="563"/>
      <c r="H21" s="586"/>
      <c r="I21" s="528">
        <f>'加入者名簿2 (様式04) ～50名'!I20</f>
        <v>0</v>
      </c>
      <c r="J21" s="600">
        <f>'加入者名簿2 (様式04) ～50名'!J20</f>
        <v>0</v>
      </c>
      <c r="K21" s="600">
        <f>'加入者名簿2 (様式04) ～50名'!K20</f>
        <v>0</v>
      </c>
      <c r="L21" s="600">
        <f>'加入者名簿2 (様式04) ～50名'!L20</f>
        <v>0</v>
      </c>
      <c r="M21" s="614">
        <f>'加入者名簿2 (様式04) ～50名'!M20</f>
        <v>0</v>
      </c>
      <c r="N21" s="627">
        <f>'加入者名簿2 (様式04) ～50名'!N20</f>
        <v>0</v>
      </c>
      <c r="O21" s="635">
        <f>'加入者名簿2 (様式04) ～50名'!O20</f>
        <v>0</v>
      </c>
      <c r="P21" s="643">
        <f>'加入者名簿2 (様式04) ～50名'!P20</f>
        <v>0</v>
      </c>
      <c r="Q21" s="737"/>
      <c r="R21" s="528">
        <f>'加入者名簿2 (様式04) ～50名'!R20</f>
        <v>39</v>
      </c>
      <c r="S21" s="544">
        <f>'加入者名簿2 (様式04) ～50名'!S20</f>
        <v>0</v>
      </c>
      <c r="T21" s="563"/>
      <c r="U21" s="563"/>
      <c r="V21" s="563"/>
      <c r="W21" s="563"/>
      <c r="X21" s="563"/>
      <c r="Y21" s="586"/>
      <c r="Z21" s="528">
        <f>'加入者名簿2 (様式04) ～50名'!Z20</f>
        <v>0</v>
      </c>
      <c r="AA21" s="600">
        <f>'加入者名簿2 (様式04) ～50名'!AA20</f>
        <v>0</v>
      </c>
      <c r="AB21" s="600">
        <f>'加入者名簿2 (様式04) ～50名'!AB20</f>
        <v>0</v>
      </c>
      <c r="AC21" s="600">
        <f>'加入者名簿2 (様式04) ～50名'!AC20</f>
        <v>0</v>
      </c>
      <c r="AD21" s="614">
        <f>'加入者名簿2 (様式04) ～50名'!AD20</f>
        <v>0</v>
      </c>
      <c r="AE21" s="627">
        <f>'加入者名簿2 (様式04) ～50名'!AE20</f>
        <v>0</v>
      </c>
      <c r="AF21" s="635">
        <f>'加入者名簿2 (様式04) ～50名'!AF20</f>
        <v>0</v>
      </c>
      <c r="AG21" s="643">
        <f>'加入者名簿2 (様式04) ～50名'!AG20</f>
        <v>0</v>
      </c>
    </row>
    <row r="22" spans="1:33" s="510" customFormat="1" ht="27" customHeight="1">
      <c r="A22" s="528">
        <f>'加入者名簿2 (様式04) ～50名'!A21</f>
        <v>20</v>
      </c>
      <c r="B22" s="544">
        <f>'加入者名簿2 (様式04) ～50名'!B21</f>
        <v>0</v>
      </c>
      <c r="C22" s="563"/>
      <c r="D22" s="563"/>
      <c r="E22" s="563"/>
      <c r="F22" s="563"/>
      <c r="G22" s="563"/>
      <c r="H22" s="586"/>
      <c r="I22" s="528">
        <f>'加入者名簿2 (様式04) ～50名'!I21</f>
        <v>0</v>
      </c>
      <c r="J22" s="600">
        <f>'加入者名簿2 (様式04) ～50名'!J21</f>
        <v>0</v>
      </c>
      <c r="K22" s="600">
        <f>'加入者名簿2 (様式04) ～50名'!K21</f>
        <v>0</v>
      </c>
      <c r="L22" s="600">
        <f>'加入者名簿2 (様式04) ～50名'!L21</f>
        <v>0</v>
      </c>
      <c r="M22" s="614">
        <f>'加入者名簿2 (様式04) ～50名'!M21</f>
        <v>0</v>
      </c>
      <c r="N22" s="627">
        <f>'加入者名簿2 (様式04) ～50名'!N21</f>
        <v>0</v>
      </c>
      <c r="O22" s="635">
        <f>'加入者名簿2 (様式04) ～50名'!O21</f>
        <v>0</v>
      </c>
      <c r="P22" s="643">
        <f>'加入者名簿2 (様式04) ～50名'!P21</f>
        <v>0</v>
      </c>
      <c r="Q22" s="737"/>
      <c r="R22" s="528">
        <f>'加入者名簿2 (様式04) ～50名'!R21</f>
        <v>40</v>
      </c>
      <c r="S22" s="544">
        <f>'加入者名簿2 (様式04) ～50名'!S21</f>
        <v>0</v>
      </c>
      <c r="T22" s="563"/>
      <c r="U22" s="563"/>
      <c r="V22" s="563"/>
      <c r="W22" s="563"/>
      <c r="X22" s="563"/>
      <c r="Y22" s="586"/>
      <c r="Z22" s="528">
        <f>'加入者名簿2 (様式04) ～50名'!Z21</f>
        <v>0</v>
      </c>
      <c r="AA22" s="600">
        <f>'加入者名簿2 (様式04) ～50名'!AA21</f>
        <v>0</v>
      </c>
      <c r="AB22" s="600">
        <f>'加入者名簿2 (様式04) ～50名'!AB21</f>
        <v>0</v>
      </c>
      <c r="AC22" s="600">
        <f>'加入者名簿2 (様式04) ～50名'!AC21</f>
        <v>0</v>
      </c>
      <c r="AD22" s="614">
        <f>'加入者名簿2 (様式04) ～50名'!AD21</f>
        <v>0</v>
      </c>
      <c r="AE22" s="627">
        <f>'加入者名簿2 (様式04) ～50名'!AE21</f>
        <v>0</v>
      </c>
      <c r="AF22" s="635">
        <f>'加入者名簿2 (様式04) ～50名'!AF21</f>
        <v>0</v>
      </c>
      <c r="AG22" s="643">
        <f>'加入者名簿2 (様式04) ～50名'!AG21</f>
        <v>0</v>
      </c>
    </row>
    <row r="23" spans="1:33" s="510" customFormat="1" ht="27" customHeight="1">
      <c r="A23" s="528">
        <f>'加入者名簿2 (様式04) ～50名'!A22</f>
        <v>21</v>
      </c>
      <c r="B23" s="544">
        <f>'加入者名簿2 (様式04) ～50名'!B22</f>
        <v>0</v>
      </c>
      <c r="C23" s="563"/>
      <c r="D23" s="563"/>
      <c r="E23" s="563"/>
      <c r="F23" s="563"/>
      <c r="G23" s="563"/>
      <c r="H23" s="586"/>
      <c r="I23" s="528">
        <f>'加入者名簿2 (様式04) ～50名'!I22</f>
        <v>0</v>
      </c>
      <c r="J23" s="600">
        <f>'加入者名簿2 (様式04) ～50名'!J22</f>
        <v>0</v>
      </c>
      <c r="K23" s="600">
        <f>'加入者名簿2 (様式04) ～50名'!K22</f>
        <v>0</v>
      </c>
      <c r="L23" s="600">
        <f>'加入者名簿2 (様式04) ～50名'!L22</f>
        <v>0</v>
      </c>
      <c r="M23" s="614">
        <f>'加入者名簿2 (様式04) ～50名'!M22</f>
        <v>0</v>
      </c>
      <c r="N23" s="627">
        <f>'加入者名簿2 (様式04) ～50名'!N22</f>
        <v>0</v>
      </c>
      <c r="O23" s="635">
        <f>'加入者名簿2 (様式04) ～50名'!O22</f>
        <v>0</v>
      </c>
      <c r="P23" s="643">
        <f>'加入者名簿2 (様式04) ～50名'!P22</f>
        <v>0</v>
      </c>
      <c r="Q23" s="737"/>
      <c r="R23" s="528">
        <f>'加入者名簿2 (様式04) ～50名'!R22</f>
        <v>41</v>
      </c>
      <c r="S23" s="544">
        <f>'加入者名簿2 (様式04) ～50名'!S22</f>
        <v>0</v>
      </c>
      <c r="T23" s="563"/>
      <c r="U23" s="563"/>
      <c r="V23" s="563"/>
      <c r="W23" s="563"/>
      <c r="X23" s="563"/>
      <c r="Y23" s="586"/>
      <c r="Z23" s="528">
        <f>'加入者名簿2 (様式04) ～50名'!Z22</f>
        <v>0</v>
      </c>
      <c r="AA23" s="600">
        <f>'加入者名簿2 (様式04) ～50名'!AA22</f>
        <v>0</v>
      </c>
      <c r="AB23" s="600">
        <f>'加入者名簿2 (様式04) ～50名'!AB22</f>
        <v>0</v>
      </c>
      <c r="AC23" s="600">
        <f>'加入者名簿2 (様式04) ～50名'!AC22</f>
        <v>0</v>
      </c>
      <c r="AD23" s="614">
        <f>'加入者名簿2 (様式04) ～50名'!AD22</f>
        <v>0</v>
      </c>
      <c r="AE23" s="627">
        <f>'加入者名簿2 (様式04) ～50名'!AE22</f>
        <v>0</v>
      </c>
      <c r="AF23" s="635">
        <f>'加入者名簿2 (様式04) ～50名'!AF22</f>
        <v>0</v>
      </c>
      <c r="AG23" s="643">
        <f>'加入者名簿2 (様式04) ～50名'!AG22</f>
        <v>0</v>
      </c>
    </row>
    <row r="24" spans="1:33" s="510" customFormat="1" ht="27" customHeight="1">
      <c r="A24" s="528">
        <f>'加入者名簿2 (様式04) ～50名'!A23</f>
        <v>22</v>
      </c>
      <c r="B24" s="544">
        <f>'加入者名簿2 (様式04) ～50名'!B23</f>
        <v>0</v>
      </c>
      <c r="C24" s="563"/>
      <c r="D24" s="563"/>
      <c r="E24" s="563"/>
      <c r="F24" s="563"/>
      <c r="G24" s="563"/>
      <c r="H24" s="586"/>
      <c r="I24" s="528">
        <f>'加入者名簿2 (様式04) ～50名'!I23</f>
        <v>0</v>
      </c>
      <c r="J24" s="600">
        <f>'加入者名簿2 (様式04) ～50名'!J23</f>
        <v>0</v>
      </c>
      <c r="K24" s="600">
        <f>'加入者名簿2 (様式04) ～50名'!K23</f>
        <v>0</v>
      </c>
      <c r="L24" s="600">
        <f>'加入者名簿2 (様式04) ～50名'!L23</f>
        <v>0</v>
      </c>
      <c r="M24" s="614">
        <f>'加入者名簿2 (様式04) ～50名'!M23</f>
        <v>0</v>
      </c>
      <c r="N24" s="627">
        <f>'加入者名簿2 (様式04) ～50名'!N23</f>
        <v>0</v>
      </c>
      <c r="O24" s="635">
        <f>'加入者名簿2 (様式04) ～50名'!O23</f>
        <v>0</v>
      </c>
      <c r="P24" s="643">
        <f>'加入者名簿2 (様式04) ～50名'!P23</f>
        <v>0</v>
      </c>
      <c r="Q24" s="737"/>
      <c r="R24" s="528">
        <f>'加入者名簿2 (様式04) ～50名'!R23</f>
        <v>42</v>
      </c>
      <c r="S24" s="544">
        <f>'加入者名簿2 (様式04) ～50名'!S23</f>
        <v>0</v>
      </c>
      <c r="T24" s="563"/>
      <c r="U24" s="563"/>
      <c r="V24" s="563"/>
      <c r="W24" s="563"/>
      <c r="X24" s="563"/>
      <c r="Y24" s="586"/>
      <c r="Z24" s="528">
        <f>'加入者名簿2 (様式04) ～50名'!Z23</f>
        <v>0</v>
      </c>
      <c r="AA24" s="600">
        <f>'加入者名簿2 (様式04) ～50名'!AA23</f>
        <v>0</v>
      </c>
      <c r="AB24" s="600">
        <f>'加入者名簿2 (様式04) ～50名'!AB23</f>
        <v>0</v>
      </c>
      <c r="AC24" s="600">
        <f>'加入者名簿2 (様式04) ～50名'!AC23</f>
        <v>0</v>
      </c>
      <c r="AD24" s="614">
        <f>'加入者名簿2 (様式04) ～50名'!AD23</f>
        <v>0</v>
      </c>
      <c r="AE24" s="627">
        <f>'加入者名簿2 (様式04) ～50名'!AE23</f>
        <v>0</v>
      </c>
      <c r="AF24" s="635">
        <f>'加入者名簿2 (様式04) ～50名'!AF23</f>
        <v>0</v>
      </c>
      <c r="AG24" s="643">
        <f>'加入者名簿2 (様式04) ～50名'!AG23</f>
        <v>0</v>
      </c>
    </row>
    <row r="25" spans="1:33" s="510" customFormat="1" ht="27" customHeight="1">
      <c r="A25" s="528">
        <f>'加入者名簿2 (様式04) ～50名'!A24</f>
        <v>23</v>
      </c>
      <c r="B25" s="544">
        <f>'加入者名簿2 (様式04) ～50名'!B24</f>
        <v>0</v>
      </c>
      <c r="C25" s="563"/>
      <c r="D25" s="563"/>
      <c r="E25" s="563"/>
      <c r="F25" s="563"/>
      <c r="G25" s="563"/>
      <c r="H25" s="586"/>
      <c r="I25" s="528">
        <f>'加入者名簿2 (様式04) ～50名'!I24</f>
        <v>0</v>
      </c>
      <c r="J25" s="600">
        <f>'加入者名簿2 (様式04) ～50名'!J24</f>
        <v>0</v>
      </c>
      <c r="K25" s="600">
        <f>'加入者名簿2 (様式04) ～50名'!K24</f>
        <v>0</v>
      </c>
      <c r="L25" s="600">
        <f>'加入者名簿2 (様式04) ～50名'!L24</f>
        <v>0</v>
      </c>
      <c r="M25" s="614">
        <f>'加入者名簿2 (様式04) ～50名'!M24</f>
        <v>0</v>
      </c>
      <c r="N25" s="627">
        <f>'加入者名簿2 (様式04) ～50名'!N24</f>
        <v>0</v>
      </c>
      <c r="O25" s="635">
        <f>'加入者名簿2 (様式04) ～50名'!O24</f>
        <v>0</v>
      </c>
      <c r="P25" s="643">
        <f>'加入者名簿2 (様式04) ～50名'!P24</f>
        <v>0</v>
      </c>
      <c r="Q25" s="737"/>
      <c r="R25" s="528">
        <f>'加入者名簿2 (様式04) ～50名'!R24</f>
        <v>43</v>
      </c>
      <c r="S25" s="544">
        <f>'加入者名簿2 (様式04) ～50名'!S24</f>
        <v>0</v>
      </c>
      <c r="T25" s="563"/>
      <c r="U25" s="563"/>
      <c r="V25" s="563"/>
      <c r="W25" s="563"/>
      <c r="X25" s="563"/>
      <c r="Y25" s="586"/>
      <c r="Z25" s="528">
        <f>'加入者名簿2 (様式04) ～50名'!Z24</f>
        <v>0</v>
      </c>
      <c r="AA25" s="600">
        <f>'加入者名簿2 (様式04) ～50名'!AA24</f>
        <v>0</v>
      </c>
      <c r="AB25" s="600">
        <f>'加入者名簿2 (様式04) ～50名'!AB24</f>
        <v>0</v>
      </c>
      <c r="AC25" s="600">
        <f>'加入者名簿2 (様式04) ～50名'!AC24</f>
        <v>0</v>
      </c>
      <c r="AD25" s="614">
        <f>'加入者名簿2 (様式04) ～50名'!AD24</f>
        <v>0</v>
      </c>
      <c r="AE25" s="627">
        <f>'加入者名簿2 (様式04) ～50名'!AE24</f>
        <v>0</v>
      </c>
      <c r="AF25" s="635">
        <f>'加入者名簿2 (様式04) ～50名'!AF24</f>
        <v>0</v>
      </c>
      <c r="AG25" s="643">
        <f>'加入者名簿2 (様式04) ～50名'!AG24</f>
        <v>0</v>
      </c>
    </row>
    <row r="26" spans="1:33" s="510" customFormat="1" ht="27" customHeight="1">
      <c r="A26" s="528">
        <f>'加入者名簿2 (様式04) ～50名'!A25</f>
        <v>24</v>
      </c>
      <c r="B26" s="544">
        <f>'加入者名簿2 (様式04) ～50名'!B25</f>
        <v>0</v>
      </c>
      <c r="C26" s="563"/>
      <c r="D26" s="563"/>
      <c r="E26" s="563"/>
      <c r="F26" s="563"/>
      <c r="G26" s="563"/>
      <c r="H26" s="586"/>
      <c r="I26" s="528">
        <f>'加入者名簿2 (様式04) ～50名'!I25</f>
        <v>0</v>
      </c>
      <c r="J26" s="600">
        <f>'加入者名簿2 (様式04) ～50名'!J25</f>
        <v>0</v>
      </c>
      <c r="K26" s="600">
        <f>'加入者名簿2 (様式04) ～50名'!K25</f>
        <v>0</v>
      </c>
      <c r="L26" s="600">
        <f>'加入者名簿2 (様式04) ～50名'!L25</f>
        <v>0</v>
      </c>
      <c r="M26" s="614">
        <f>'加入者名簿2 (様式04) ～50名'!M25</f>
        <v>0</v>
      </c>
      <c r="N26" s="627">
        <f>'加入者名簿2 (様式04) ～50名'!N25</f>
        <v>0</v>
      </c>
      <c r="O26" s="635">
        <f>'加入者名簿2 (様式04) ～50名'!O25</f>
        <v>0</v>
      </c>
      <c r="P26" s="643">
        <f>'加入者名簿2 (様式04) ～50名'!P25</f>
        <v>0</v>
      </c>
      <c r="Q26" s="737"/>
      <c r="R26" s="528">
        <f>'加入者名簿2 (様式04) ～50名'!R25</f>
        <v>44</v>
      </c>
      <c r="S26" s="544">
        <f>'加入者名簿2 (様式04) ～50名'!S25</f>
        <v>0</v>
      </c>
      <c r="T26" s="563"/>
      <c r="U26" s="563"/>
      <c r="V26" s="563"/>
      <c r="W26" s="563"/>
      <c r="X26" s="563"/>
      <c r="Y26" s="586"/>
      <c r="Z26" s="528">
        <f>'加入者名簿2 (様式04) ～50名'!Z25</f>
        <v>0</v>
      </c>
      <c r="AA26" s="600">
        <f>'加入者名簿2 (様式04) ～50名'!AA25</f>
        <v>0</v>
      </c>
      <c r="AB26" s="600">
        <f>'加入者名簿2 (様式04) ～50名'!AB25</f>
        <v>0</v>
      </c>
      <c r="AC26" s="600">
        <f>'加入者名簿2 (様式04) ～50名'!AC25</f>
        <v>0</v>
      </c>
      <c r="AD26" s="614">
        <f>'加入者名簿2 (様式04) ～50名'!AD25</f>
        <v>0</v>
      </c>
      <c r="AE26" s="627">
        <f>'加入者名簿2 (様式04) ～50名'!AE25</f>
        <v>0</v>
      </c>
      <c r="AF26" s="635">
        <f>'加入者名簿2 (様式04) ～50名'!AF25</f>
        <v>0</v>
      </c>
      <c r="AG26" s="643">
        <f>'加入者名簿2 (様式04) ～50名'!AG25</f>
        <v>0</v>
      </c>
    </row>
    <row r="27" spans="1:33" s="510" customFormat="1" ht="27" customHeight="1">
      <c r="A27" s="528">
        <f>'加入者名簿2 (様式04) ～50名'!A26</f>
        <v>25</v>
      </c>
      <c r="B27" s="544">
        <f>'加入者名簿2 (様式04) ～50名'!B26</f>
        <v>0</v>
      </c>
      <c r="C27" s="563"/>
      <c r="D27" s="563"/>
      <c r="E27" s="563"/>
      <c r="F27" s="563"/>
      <c r="G27" s="563"/>
      <c r="H27" s="586"/>
      <c r="I27" s="528">
        <f>'加入者名簿2 (様式04) ～50名'!I26</f>
        <v>0</v>
      </c>
      <c r="J27" s="600">
        <f>'加入者名簿2 (様式04) ～50名'!J26</f>
        <v>0</v>
      </c>
      <c r="K27" s="600">
        <f>'加入者名簿2 (様式04) ～50名'!K26</f>
        <v>0</v>
      </c>
      <c r="L27" s="600">
        <f>'加入者名簿2 (様式04) ～50名'!L26</f>
        <v>0</v>
      </c>
      <c r="M27" s="614">
        <f>'加入者名簿2 (様式04) ～50名'!M26</f>
        <v>0</v>
      </c>
      <c r="N27" s="627">
        <f>'加入者名簿2 (様式04) ～50名'!N26</f>
        <v>0</v>
      </c>
      <c r="O27" s="635">
        <f>'加入者名簿2 (様式04) ～50名'!O26</f>
        <v>0</v>
      </c>
      <c r="P27" s="643">
        <f>'加入者名簿2 (様式04) ～50名'!P26</f>
        <v>0</v>
      </c>
      <c r="Q27" s="737"/>
      <c r="R27" s="528">
        <f>'加入者名簿2 (様式04) ～50名'!R26</f>
        <v>45</v>
      </c>
      <c r="S27" s="544">
        <f>'加入者名簿2 (様式04) ～50名'!S26</f>
        <v>0</v>
      </c>
      <c r="T27" s="563"/>
      <c r="U27" s="563"/>
      <c r="V27" s="563"/>
      <c r="W27" s="563"/>
      <c r="X27" s="563"/>
      <c r="Y27" s="586"/>
      <c r="Z27" s="528">
        <f>'加入者名簿2 (様式04) ～50名'!Z26</f>
        <v>0</v>
      </c>
      <c r="AA27" s="600">
        <f>'加入者名簿2 (様式04) ～50名'!AA26</f>
        <v>0</v>
      </c>
      <c r="AB27" s="600">
        <f>'加入者名簿2 (様式04) ～50名'!AB26</f>
        <v>0</v>
      </c>
      <c r="AC27" s="600">
        <f>'加入者名簿2 (様式04) ～50名'!AC26</f>
        <v>0</v>
      </c>
      <c r="AD27" s="614">
        <f>'加入者名簿2 (様式04) ～50名'!AD26</f>
        <v>0</v>
      </c>
      <c r="AE27" s="627">
        <f>'加入者名簿2 (様式04) ～50名'!AE26</f>
        <v>0</v>
      </c>
      <c r="AF27" s="635">
        <f>'加入者名簿2 (様式04) ～50名'!AF26</f>
        <v>0</v>
      </c>
      <c r="AG27" s="643">
        <f>'加入者名簿2 (様式04) ～50名'!AG26</f>
        <v>0</v>
      </c>
    </row>
    <row r="28" spans="1:33" s="510" customFormat="1" ht="27" customHeight="1">
      <c r="A28" s="528">
        <f>'加入者名簿2 (様式04) ～50名'!A27</f>
        <v>26</v>
      </c>
      <c r="B28" s="544">
        <f>'加入者名簿2 (様式04) ～50名'!B27</f>
        <v>0</v>
      </c>
      <c r="C28" s="563"/>
      <c r="D28" s="563"/>
      <c r="E28" s="563"/>
      <c r="F28" s="563"/>
      <c r="G28" s="563"/>
      <c r="H28" s="586"/>
      <c r="I28" s="528">
        <f>'加入者名簿2 (様式04) ～50名'!I27</f>
        <v>0</v>
      </c>
      <c r="J28" s="600">
        <f>'加入者名簿2 (様式04) ～50名'!J27</f>
        <v>0</v>
      </c>
      <c r="K28" s="600">
        <f>'加入者名簿2 (様式04) ～50名'!K27</f>
        <v>0</v>
      </c>
      <c r="L28" s="600">
        <f>'加入者名簿2 (様式04) ～50名'!L27</f>
        <v>0</v>
      </c>
      <c r="M28" s="614">
        <f>'加入者名簿2 (様式04) ～50名'!M27</f>
        <v>0</v>
      </c>
      <c r="N28" s="627">
        <f>'加入者名簿2 (様式04) ～50名'!N27</f>
        <v>0</v>
      </c>
      <c r="O28" s="635">
        <f>'加入者名簿2 (様式04) ～50名'!O27</f>
        <v>0</v>
      </c>
      <c r="P28" s="643">
        <f>'加入者名簿2 (様式04) ～50名'!P27</f>
        <v>0</v>
      </c>
      <c r="Q28" s="737"/>
      <c r="R28" s="528">
        <f>'加入者名簿2 (様式04) ～50名'!R27</f>
        <v>46</v>
      </c>
      <c r="S28" s="544">
        <f>'加入者名簿2 (様式04) ～50名'!S27</f>
        <v>0</v>
      </c>
      <c r="T28" s="563"/>
      <c r="U28" s="563"/>
      <c r="V28" s="563"/>
      <c r="W28" s="563"/>
      <c r="X28" s="563"/>
      <c r="Y28" s="586"/>
      <c r="Z28" s="528">
        <f>'加入者名簿2 (様式04) ～50名'!Z27</f>
        <v>0</v>
      </c>
      <c r="AA28" s="600">
        <f>'加入者名簿2 (様式04) ～50名'!AA27</f>
        <v>0</v>
      </c>
      <c r="AB28" s="600">
        <f>'加入者名簿2 (様式04) ～50名'!AB27</f>
        <v>0</v>
      </c>
      <c r="AC28" s="600">
        <f>'加入者名簿2 (様式04) ～50名'!AC27</f>
        <v>0</v>
      </c>
      <c r="AD28" s="614">
        <f>'加入者名簿2 (様式04) ～50名'!AD27</f>
        <v>0</v>
      </c>
      <c r="AE28" s="627">
        <f>'加入者名簿2 (様式04) ～50名'!AE27</f>
        <v>0</v>
      </c>
      <c r="AF28" s="635">
        <f>'加入者名簿2 (様式04) ～50名'!AF27</f>
        <v>0</v>
      </c>
      <c r="AG28" s="643">
        <f>'加入者名簿2 (様式04) ～50名'!AG27</f>
        <v>0</v>
      </c>
    </row>
    <row r="29" spans="1:33" s="510" customFormat="1" ht="27" customHeight="1">
      <c r="A29" s="528">
        <f>'加入者名簿2 (様式04) ～50名'!A28</f>
        <v>27</v>
      </c>
      <c r="B29" s="544">
        <f>'加入者名簿2 (様式04) ～50名'!B28</f>
        <v>0</v>
      </c>
      <c r="C29" s="563"/>
      <c r="D29" s="563"/>
      <c r="E29" s="563"/>
      <c r="F29" s="563"/>
      <c r="G29" s="563"/>
      <c r="H29" s="586"/>
      <c r="I29" s="528">
        <f>'加入者名簿2 (様式04) ～50名'!I28</f>
        <v>0</v>
      </c>
      <c r="J29" s="600">
        <f>'加入者名簿2 (様式04) ～50名'!J28</f>
        <v>0</v>
      </c>
      <c r="K29" s="600">
        <f>'加入者名簿2 (様式04) ～50名'!K28</f>
        <v>0</v>
      </c>
      <c r="L29" s="600">
        <f>'加入者名簿2 (様式04) ～50名'!L28</f>
        <v>0</v>
      </c>
      <c r="M29" s="614">
        <f>'加入者名簿2 (様式04) ～50名'!M28</f>
        <v>0</v>
      </c>
      <c r="N29" s="627">
        <f>'加入者名簿2 (様式04) ～50名'!N28</f>
        <v>0</v>
      </c>
      <c r="O29" s="635">
        <f>'加入者名簿2 (様式04) ～50名'!O28</f>
        <v>0</v>
      </c>
      <c r="P29" s="643">
        <f>'加入者名簿2 (様式04) ～50名'!P28</f>
        <v>0</v>
      </c>
      <c r="Q29" s="737"/>
      <c r="R29" s="528">
        <f>'加入者名簿2 (様式04) ～50名'!R28</f>
        <v>47</v>
      </c>
      <c r="S29" s="544">
        <f>'加入者名簿2 (様式04) ～50名'!S28</f>
        <v>0</v>
      </c>
      <c r="T29" s="563"/>
      <c r="U29" s="563"/>
      <c r="V29" s="563"/>
      <c r="W29" s="563"/>
      <c r="X29" s="563"/>
      <c r="Y29" s="586"/>
      <c r="Z29" s="528">
        <f>'加入者名簿2 (様式04) ～50名'!Z28</f>
        <v>0</v>
      </c>
      <c r="AA29" s="600">
        <f>'加入者名簿2 (様式04) ～50名'!AA28</f>
        <v>0</v>
      </c>
      <c r="AB29" s="600">
        <f>'加入者名簿2 (様式04) ～50名'!AB28</f>
        <v>0</v>
      </c>
      <c r="AC29" s="600">
        <f>'加入者名簿2 (様式04) ～50名'!AC28</f>
        <v>0</v>
      </c>
      <c r="AD29" s="614">
        <f>'加入者名簿2 (様式04) ～50名'!AD28</f>
        <v>0</v>
      </c>
      <c r="AE29" s="627">
        <f>'加入者名簿2 (様式04) ～50名'!AE28</f>
        <v>0</v>
      </c>
      <c r="AF29" s="635">
        <f>'加入者名簿2 (様式04) ～50名'!AF28</f>
        <v>0</v>
      </c>
      <c r="AG29" s="643">
        <f>'加入者名簿2 (様式04) ～50名'!AG28</f>
        <v>0</v>
      </c>
    </row>
    <row r="30" spans="1:33" s="510" customFormat="1" ht="27" customHeight="1">
      <c r="A30" s="528">
        <f>'加入者名簿2 (様式04) ～50名'!A29</f>
        <v>28</v>
      </c>
      <c r="B30" s="544">
        <f>'加入者名簿2 (様式04) ～50名'!B29</f>
        <v>0</v>
      </c>
      <c r="C30" s="563"/>
      <c r="D30" s="563"/>
      <c r="E30" s="563"/>
      <c r="F30" s="563"/>
      <c r="G30" s="563"/>
      <c r="H30" s="586"/>
      <c r="I30" s="528">
        <f>'加入者名簿2 (様式04) ～50名'!I29</f>
        <v>0</v>
      </c>
      <c r="J30" s="600">
        <f>'加入者名簿2 (様式04) ～50名'!J29</f>
        <v>0</v>
      </c>
      <c r="K30" s="600">
        <f>'加入者名簿2 (様式04) ～50名'!K29</f>
        <v>0</v>
      </c>
      <c r="L30" s="600">
        <f>'加入者名簿2 (様式04) ～50名'!L29</f>
        <v>0</v>
      </c>
      <c r="M30" s="614">
        <f>'加入者名簿2 (様式04) ～50名'!M29</f>
        <v>0</v>
      </c>
      <c r="N30" s="627">
        <f>'加入者名簿2 (様式04) ～50名'!N29</f>
        <v>0</v>
      </c>
      <c r="O30" s="635">
        <f>'加入者名簿2 (様式04) ～50名'!O29</f>
        <v>0</v>
      </c>
      <c r="P30" s="643">
        <f>'加入者名簿2 (様式04) ～50名'!P29</f>
        <v>0</v>
      </c>
      <c r="Q30" s="737"/>
      <c r="R30" s="528">
        <f>'加入者名簿2 (様式04) ～50名'!R29</f>
        <v>48</v>
      </c>
      <c r="S30" s="544">
        <f>'加入者名簿2 (様式04) ～50名'!S29</f>
        <v>0</v>
      </c>
      <c r="T30" s="563"/>
      <c r="U30" s="563"/>
      <c r="V30" s="563"/>
      <c r="W30" s="563"/>
      <c r="X30" s="563"/>
      <c r="Y30" s="586"/>
      <c r="Z30" s="528">
        <f>'加入者名簿2 (様式04) ～50名'!Z29</f>
        <v>0</v>
      </c>
      <c r="AA30" s="600">
        <f>'加入者名簿2 (様式04) ～50名'!AA29</f>
        <v>0</v>
      </c>
      <c r="AB30" s="600">
        <f>'加入者名簿2 (様式04) ～50名'!AB29</f>
        <v>0</v>
      </c>
      <c r="AC30" s="600">
        <f>'加入者名簿2 (様式04) ～50名'!AC29</f>
        <v>0</v>
      </c>
      <c r="AD30" s="614">
        <f>'加入者名簿2 (様式04) ～50名'!AD29</f>
        <v>0</v>
      </c>
      <c r="AE30" s="627">
        <f>'加入者名簿2 (様式04) ～50名'!AE29</f>
        <v>0</v>
      </c>
      <c r="AF30" s="635">
        <f>'加入者名簿2 (様式04) ～50名'!AF29</f>
        <v>0</v>
      </c>
      <c r="AG30" s="643">
        <f>'加入者名簿2 (様式04) ～50名'!AG29</f>
        <v>0</v>
      </c>
    </row>
    <row r="31" spans="1:33" s="510" customFormat="1" ht="27" customHeight="1">
      <c r="A31" s="528">
        <f>'加入者名簿2 (様式04) ～50名'!A30</f>
        <v>29</v>
      </c>
      <c r="B31" s="544">
        <f>'加入者名簿2 (様式04) ～50名'!B30</f>
        <v>0</v>
      </c>
      <c r="C31" s="563"/>
      <c r="D31" s="563"/>
      <c r="E31" s="563"/>
      <c r="F31" s="563"/>
      <c r="G31" s="563"/>
      <c r="H31" s="586"/>
      <c r="I31" s="528">
        <f>'加入者名簿2 (様式04) ～50名'!I30</f>
        <v>0</v>
      </c>
      <c r="J31" s="600">
        <f>'加入者名簿2 (様式04) ～50名'!J30</f>
        <v>0</v>
      </c>
      <c r="K31" s="600">
        <f>'加入者名簿2 (様式04) ～50名'!K30</f>
        <v>0</v>
      </c>
      <c r="L31" s="600">
        <f>'加入者名簿2 (様式04) ～50名'!L30</f>
        <v>0</v>
      </c>
      <c r="M31" s="614">
        <f>'加入者名簿2 (様式04) ～50名'!M30</f>
        <v>0</v>
      </c>
      <c r="N31" s="627">
        <f>'加入者名簿2 (様式04) ～50名'!N30</f>
        <v>0</v>
      </c>
      <c r="O31" s="635">
        <f>'加入者名簿2 (様式04) ～50名'!O30</f>
        <v>0</v>
      </c>
      <c r="P31" s="643">
        <f>'加入者名簿2 (様式04) ～50名'!P30</f>
        <v>0</v>
      </c>
      <c r="Q31" s="737"/>
      <c r="R31" s="528">
        <f>'加入者名簿2 (様式04) ～50名'!R30</f>
        <v>49</v>
      </c>
      <c r="S31" s="544">
        <f>'加入者名簿2 (様式04) ～50名'!S30</f>
        <v>0</v>
      </c>
      <c r="T31" s="563"/>
      <c r="U31" s="563"/>
      <c r="V31" s="563"/>
      <c r="W31" s="563"/>
      <c r="X31" s="563"/>
      <c r="Y31" s="586"/>
      <c r="Z31" s="528">
        <f>'加入者名簿2 (様式04) ～50名'!Z30</f>
        <v>0</v>
      </c>
      <c r="AA31" s="600">
        <f>'加入者名簿2 (様式04) ～50名'!AA30</f>
        <v>0</v>
      </c>
      <c r="AB31" s="600">
        <f>'加入者名簿2 (様式04) ～50名'!AB30</f>
        <v>0</v>
      </c>
      <c r="AC31" s="600">
        <f>'加入者名簿2 (様式04) ～50名'!AC30</f>
        <v>0</v>
      </c>
      <c r="AD31" s="614">
        <f>'加入者名簿2 (様式04) ～50名'!AD30</f>
        <v>0</v>
      </c>
      <c r="AE31" s="627">
        <f>'加入者名簿2 (様式04) ～50名'!AE30</f>
        <v>0</v>
      </c>
      <c r="AF31" s="635">
        <f>'加入者名簿2 (様式04) ～50名'!AF30</f>
        <v>0</v>
      </c>
      <c r="AG31" s="643">
        <f>'加入者名簿2 (様式04) ～50名'!AG30</f>
        <v>0</v>
      </c>
    </row>
    <row r="32" spans="1:33" s="510" customFormat="1" ht="27" customHeight="1">
      <c r="A32" s="529">
        <f>'加入者名簿2 (様式04) ～50名'!A31</f>
        <v>30</v>
      </c>
      <c r="B32" s="545">
        <f>'加入者名簿2 (様式04) ～50名'!B31</f>
        <v>0</v>
      </c>
      <c r="C32" s="564"/>
      <c r="D32" s="564"/>
      <c r="E32" s="564"/>
      <c r="F32" s="564"/>
      <c r="G32" s="564"/>
      <c r="H32" s="587"/>
      <c r="I32" s="529">
        <f>'加入者名簿2 (様式04) ～50名'!I31</f>
        <v>0</v>
      </c>
      <c r="J32" s="730">
        <f>'加入者名簿2 (様式04) ～50名'!J31</f>
        <v>0</v>
      </c>
      <c r="K32" s="730">
        <f>'加入者名簿2 (様式04) ～50名'!K31</f>
        <v>0</v>
      </c>
      <c r="L32" s="730">
        <f>'加入者名簿2 (様式04) ～50名'!L31</f>
        <v>0</v>
      </c>
      <c r="M32" s="733">
        <f>'加入者名簿2 (様式04) ～50名'!M31</f>
        <v>0</v>
      </c>
      <c r="N32" s="734">
        <f>'加入者名簿2 (様式04) ～50名'!N31</f>
        <v>0</v>
      </c>
      <c r="O32" s="735">
        <f>'加入者名簿2 (様式04) ～50名'!O31</f>
        <v>0</v>
      </c>
      <c r="P32" s="736">
        <f>'加入者名簿2 (様式04) ～50名'!P31</f>
        <v>0</v>
      </c>
      <c r="Q32" s="737"/>
      <c r="R32" s="738">
        <f>'加入者名簿2 (様式04) ～50名'!R31</f>
        <v>50</v>
      </c>
      <c r="S32" s="740">
        <f>'加入者名簿2 (様式04) ～50名'!S31</f>
        <v>0</v>
      </c>
      <c r="T32" s="741"/>
      <c r="U32" s="741"/>
      <c r="V32" s="741"/>
      <c r="W32" s="741"/>
      <c r="X32" s="741"/>
      <c r="Y32" s="744"/>
      <c r="Z32" s="738">
        <f>'加入者名簿2 (様式04) ～50名'!Z31</f>
        <v>0</v>
      </c>
      <c r="AA32" s="746">
        <f>'加入者名簿2 (様式04) ～50名'!AA31</f>
        <v>0</v>
      </c>
      <c r="AB32" s="746">
        <f>'加入者名簿2 (様式04) ～50名'!AB31</f>
        <v>0</v>
      </c>
      <c r="AC32" s="746">
        <f>'加入者名簿2 (様式04) ～50名'!AC31</f>
        <v>0</v>
      </c>
      <c r="AD32" s="749">
        <f>'加入者名簿2 (様式04) ～50名'!AD31</f>
        <v>0</v>
      </c>
      <c r="AE32" s="750">
        <f>'加入者名簿2 (様式04) ～50名'!AE31</f>
        <v>0</v>
      </c>
      <c r="AF32" s="751">
        <f>'加入者名簿2 (様式04) ～50名'!AF31</f>
        <v>0</v>
      </c>
      <c r="AG32" s="752">
        <f>'加入者名簿2 (様式04) ～50名'!AG31</f>
        <v>0</v>
      </c>
    </row>
    <row r="33" spans="1:33" s="512" customFormat="1" ht="7.5" customHeight="1">
      <c r="A33" s="696"/>
      <c r="B33" s="696"/>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4"/>
      <c r="AB33" s="694"/>
      <c r="AC33" s="694"/>
      <c r="AD33" s="694"/>
      <c r="AE33" s="694"/>
      <c r="AF33" s="694"/>
      <c r="AG33" s="694"/>
    </row>
    <row r="34" spans="1:33" s="512" customFormat="1" ht="15.75" customHeight="1">
      <c r="A34" s="696" t="s">
        <v>102</v>
      </c>
      <c r="B34" s="696"/>
      <c r="C34" s="696"/>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4"/>
      <c r="AB34" s="747" t="s">
        <v>14</v>
      </c>
      <c r="AC34" s="748"/>
      <c r="AD34" s="748"/>
      <c r="AE34" s="748"/>
      <c r="AF34" s="748"/>
      <c r="AG34" s="753"/>
    </row>
    <row r="35" spans="1:33" s="501" customFormat="1" ht="10.5" customHeight="1">
      <c r="B35" s="725"/>
      <c r="C35" s="725"/>
      <c r="D35" s="725"/>
      <c r="E35" s="725"/>
      <c r="F35" s="717"/>
      <c r="G35" s="717"/>
      <c r="H35" s="717"/>
      <c r="I35" s="717"/>
      <c r="K35" s="725"/>
      <c r="L35" s="725"/>
      <c r="M35" s="725"/>
      <c r="N35" s="725"/>
      <c r="O35" s="725"/>
      <c r="P35" s="717"/>
      <c r="Q35" s="717"/>
      <c r="S35" s="725"/>
      <c r="T35" s="725"/>
      <c r="U35" s="725"/>
      <c r="V35" s="725"/>
      <c r="W35" s="717"/>
      <c r="X35" s="717"/>
      <c r="Y35" s="717"/>
      <c r="Z35" s="717"/>
      <c r="AB35" s="725"/>
      <c r="AC35" s="725"/>
      <c r="AD35" s="725"/>
      <c r="AE35" s="725"/>
      <c r="AF35" s="725"/>
      <c r="AG35" s="717"/>
    </row>
    <row r="36" spans="1:33" s="510" customFormat="1" ht="10.5" customHeight="1">
      <c r="B36" s="546" t="s">
        <v>13</v>
      </c>
      <c r="C36" s="565"/>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5"/>
      <c r="AE36" s="565"/>
      <c r="AF36" s="565"/>
      <c r="AG36" s="709"/>
    </row>
    <row r="37" spans="1:33" s="510" customFormat="1" ht="10.5" customHeight="1">
      <c r="A37" s="531"/>
      <c r="B37" s="547"/>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710"/>
    </row>
    <row r="38" spans="1:33" s="510" customFormat="1" ht="10.5" customHeight="1">
      <c r="A38" s="531"/>
      <c r="B38" s="547"/>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710"/>
    </row>
    <row r="39" spans="1:33" s="510" customFormat="1" ht="12.75" customHeight="1">
      <c r="A39" s="531"/>
      <c r="B39" s="548"/>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711"/>
    </row>
  </sheetData>
  <sheetProtection password="DC5D"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G39"/>
  <sheetViews>
    <sheetView showGridLines="0" workbookViewId="0">
      <selection activeCell="S7" sqref="S7:AG7"/>
    </sheetView>
  </sheetViews>
  <sheetFormatPr defaultColWidth="9" defaultRowHeight="13.5"/>
  <cols>
    <col min="1" max="1" width="2.375" style="714" customWidth="1"/>
    <col min="2" max="6" width="3" style="714" customWidth="1"/>
    <col min="7" max="15" width="2.375" style="714" customWidth="1"/>
    <col min="16" max="16" width="2.5" style="714" customWidth="1"/>
    <col min="17" max="17" width="0.625" style="714" customWidth="1"/>
    <col min="18" max="18" width="2.375" style="714" customWidth="1"/>
    <col min="19" max="23" width="3" style="714" customWidth="1"/>
    <col min="24" max="32" width="2.375" style="714" customWidth="1"/>
    <col min="33" max="33" width="2.5" style="714" customWidth="1"/>
    <col min="34" max="40" width="8.625" style="714" customWidth="1"/>
    <col min="41" max="16384" width="9" style="714"/>
  </cols>
  <sheetData>
    <row r="1" spans="1:33" ht="21.75" customHeight="1">
      <c r="A1" s="715"/>
      <c r="B1" s="715"/>
      <c r="C1" s="715"/>
      <c r="D1" s="715"/>
      <c r="E1" s="715"/>
      <c r="F1" s="715"/>
      <c r="G1" s="715"/>
      <c r="H1" s="715"/>
      <c r="I1" s="715"/>
      <c r="J1" s="715"/>
      <c r="K1" s="731"/>
      <c r="L1" s="719"/>
      <c r="M1" s="719"/>
      <c r="N1" s="719"/>
      <c r="O1" s="719"/>
      <c r="P1" s="719"/>
      <c r="Q1" s="719"/>
      <c r="R1" s="715"/>
      <c r="S1" s="715"/>
      <c r="T1" s="715"/>
      <c r="U1" s="715"/>
      <c r="V1" s="715"/>
      <c r="W1" s="715"/>
      <c r="X1" s="743" t="s">
        <v>40</v>
      </c>
      <c r="Y1" s="743"/>
      <c r="Z1" s="743"/>
      <c r="AA1" s="743"/>
      <c r="AB1" s="743"/>
      <c r="AC1" s="743"/>
      <c r="AD1" s="743"/>
      <c r="AE1" s="743"/>
      <c r="AF1" s="743"/>
      <c r="AG1" s="743"/>
    </row>
    <row r="2" spans="1:33" ht="13.5" customHeight="1">
      <c r="A2" s="716" t="s">
        <v>91</v>
      </c>
      <c r="B2" s="716"/>
      <c r="C2" s="716"/>
      <c r="D2" s="716"/>
      <c r="E2" s="716"/>
      <c r="F2" s="716"/>
      <c r="G2" s="716"/>
      <c r="H2" s="716"/>
      <c r="I2" s="716"/>
      <c r="J2" s="716"/>
      <c r="K2" s="716"/>
      <c r="L2" s="716"/>
      <c r="M2" s="716"/>
      <c r="N2" s="716"/>
      <c r="O2" s="716"/>
      <c r="P2" s="719"/>
      <c r="Q2" s="719"/>
      <c r="R2" s="731"/>
      <c r="S2" s="731"/>
      <c r="T2" s="731"/>
      <c r="U2" s="731"/>
      <c r="V2" s="731"/>
      <c r="W2" s="731"/>
      <c r="X2" s="743"/>
      <c r="Y2" s="743"/>
      <c r="Z2" s="743"/>
      <c r="AA2" s="743"/>
      <c r="AB2" s="743"/>
      <c r="AC2" s="743"/>
      <c r="AD2" s="743"/>
      <c r="AE2" s="743"/>
      <c r="AF2" s="743"/>
      <c r="AG2" s="743"/>
    </row>
    <row r="3" spans="1:33" ht="19.5" customHeight="1">
      <c r="A3" s="717"/>
      <c r="B3" s="717"/>
      <c r="C3" s="717"/>
      <c r="D3" s="717"/>
      <c r="E3" s="717"/>
      <c r="F3" s="717"/>
      <c r="G3" s="717"/>
      <c r="H3" s="717"/>
      <c r="I3" s="717"/>
      <c r="J3" s="717"/>
      <c r="L3" s="726"/>
      <c r="M3" s="726"/>
      <c r="N3" s="726"/>
      <c r="O3" s="726"/>
      <c r="P3" s="726"/>
      <c r="Q3" s="726"/>
      <c r="R3" s="501"/>
      <c r="S3" s="501"/>
      <c r="T3" s="501" t="s">
        <v>70</v>
      </c>
      <c r="V3" s="501"/>
      <c r="W3" s="742" t="s">
        <v>110</v>
      </c>
      <c r="X3" s="742"/>
      <c r="Y3" s="742">
        <f>'加入申込書 (様式03)'!Z4</f>
        <v>0</v>
      </c>
      <c r="Z3" s="742"/>
      <c r="AA3" s="745" t="s">
        <v>95</v>
      </c>
      <c r="AB3" s="717">
        <f>'加入申込書 (様式03)'!AB4</f>
        <v>0</v>
      </c>
      <c r="AC3" s="717"/>
      <c r="AD3" s="745" t="s">
        <v>79</v>
      </c>
      <c r="AE3" s="717">
        <f>'加入申込書 (様式03)'!AE4</f>
        <v>0</v>
      </c>
      <c r="AF3" s="717"/>
      <c r="AG3" s="745" t="s">
        <v>2</v>
      </c>
    </row>
    <row r="4" spans="1:33" ht="12" customHeight="1">
      <c r="A4" s="718"/>
      <c r="B4" s="722"/>
      <c r="C4" s="510"/>
      <c r="E4" s="726"/>
      <c r="F4" s="726"/>
      <c r="G4" s="726"/>
      <c r="H4" s="723" t="s">
        <v>103</v>
      </c>
      <c r="I4" s="723"/>
      <c r="J4" s="723"/>
      <c r="K4" s="723"/>
      <c r="L4" s="723"/>
      <c r="M4" s="723"/>
      <c r="N4" s="723"/>
      <c r="O4" s="723"/>
      <c r="P4" s="723"/>
      <c r="Q4" s="723"/>
      <c r="R4" s="723"/>
      <c r="S4" s="726"/>
      <c r="T4" s="726"/>
      <c r="U4" s="726"/>
      <c r="V4" s="726"/>
      <c r="W4" s="726"/>
      <c r="X4" s="726"/>
      <c r="Y4" s="726"/>
      <c r="Z4" s="726"/>
      <c r="AA4" s="726"/>
      <c r="AB4" s="726"/>
      <c r="AC4" s="726"/>
      <c r="AD4" s="726"/>
      <c r="AE4" s="726"/>
      <c r="AF4" s="726"/>
      <c r="AG4" s="726"/>
    </row>
    <row r="5" spans="1:33" ht="12" customHeight="1">
      <c r="A5" s="719"/>
      <c r="B5" s="510"/>
      <c r="C5" s="510"/>
      <c r="D5" s="726"/>
      <c r="E5" s="726"/>
      <c r="F5" s="726"/>
      <c r="G5" s="726"/>
      <c r="H5" s="723"/>
      <c r="I5" s="723"/>
      <c r="J5" s="723"/>
      <c r="K5" s="723"/>
      <c r="L5" s="723"/>
      <c r="M5" s="723"/>
      <c r="N5" s="723"/>
      <c r="O5" s="723"/>
      <c r="P5" s="723"/>
      <c r="Q5" s="723"/>
      <c r="R5" s="723"/>
      <c r="S5" s="726"/>
      <c r="T5" s="726"/>
      <c r="U5" s="726"/>
      <c r="V5" s="726"/>
      <c r="W5" s="726"/>
      <c r="X5" s="726"/>
      <c r="Y5" s="726"/>
      <c r="Z5" s="726"/>
      <c r="AA5" s="726"/>
      <c r="AB5" s="726"/>
      <c r="AC5" s="726"/>
      <c r="AD5" s="726"/>
      <c r="AE5" s="726"/>
      <c r="AF5" s="726"/>
      <c r="AG5" s="726"/>
    </row>
    <row r="6" spans="1:33" ht="7.5" customHeight="1">
      <c r="A6" s="720"/>
      <c r="B6" s="723"/>
      <c r="C6" s="723"/>
      <c r="D6" s="723"/>
      <c r="E6" s="723"/>
      <c r="F6" s="723"/>
      <c r="G6" s="723"/>
      <c r="H6" s="723"/>
      <c r="I6" s="723"/>
      <c r="J6" s="729"/>
      <c r="K6" s="729"/>
      <c r="L6" s="729"/>
      <c r="M6" s="729"/>
      <c r="N6" s="729"/>
      <c r="O6" s="729"/>
      <c r="P6" s="729"/>
      <c r="Q6" s="729"/>
      <c r="R6" s="720"/>
      <c r="S6" s="723"/>
      <c r="T6" s="723"/>
      <c r="U6" s="723"/>
      <c r="V6" s="723"/>
      <c r="W6" s="723"/>
      <c r="X6" s="723"/>
      <c r="Y6" s="723"/>
      <c r="Z6" s="723"/>
      <c r="AA6" s="729"/>
      <c r="AB6" s="729"/>
      <c r="AC6" s="729"/>
      <c r="AD6" s="729"/>
      <c r="AE6" s="729"/>
      <c r="AF6" s="729"/>
      <c r="AG6" s="729"/>
    </row>
    <row r="7" spans="1:33" ht="19.5" customHeight="1">
      <c r="A7" s="721"/>
      <c r="B7" s="721"/>
      <c r="C7" s="721"/>
      <c r="D7" s="721"/>
      <c r="E7" s="721"/>
      <c r="F7" s="721"/>
      <c r="G7" s="727"/>
      <c r="H7" s="727"/>
      <c r="I7" s="727"/>
      <c r="J7" s="727"/>
      <c r="K7" s="727"/>
      <c r="L7" s="732" t="s">
        <v>6</v>
      </c>
      <c r="M7" s="732"/>
      <c r="N7" s="732"/>
      <c r="O7" s="732"/>
      <c r="P7" s="732"/>
      <c r="Q7" s="732"/>
      <c r="R7" s="732"/>
      <c r="S7" s="739">
        <f>'加入申込書 (様式03)'!T12</f>
        <v>0</v>
      </c>
      <c r="T7" s="739"/>
      <c r="U7" s="739"/>
      <c r="V7" s="739"/>
      <c r="W7" s="739"/>
      <c r="X7" s="739"/>
      <c r="Y7" s="739"/>
      <c r="Z7" s="739"/>
      <c r="AA7" s="739"/>
      <c r="AB7" s="739"/>
      <c r="AC7" s="739"/>
      <c r="AD7" s="739"/>
      <c r="AE7" s="739"/>
      <c r="AF7" s="739"/>
      <c r="AG7" s="739"/>
    </row>
    <row r="8" spans="1:33" ht="9.75" customHeight="1">
      <c r="A8" s="721"/>
      <c r="B8" s="721"/>
      <c r="C8" s="721"/>
      <c r="D8" s="721"/>
      <c r="E8" s="721"/>
      <c r="F8" s="721"/>
      <c r="G8" s="728"/>
      <c r="H8" s="728"/>
      <c r="I8" s="728"/>
      <c r="J8" s="728"/>
      <c r="K8" s="728"/>
      <c r="L8" s="728"/>
      <c r="M8" s="728"/>
      <c r="N8" s="728"/>
      <c r="O8" s="728"/>
      <c r="P8" s="728"/>
      <c r="Q8" s="719"/>
      <c r="R8" s="721"/>
      <c r="S8" s="721"/>
      <c r="T8" s="721"/>
      <c r="U8" s="721"/>
      <c r="V8" s="721"/>
      <c r="W8" s="721"/>
      <c r="X8" s="728"/>
      <c r="Y8" s="728"/>
      <c r="Z8" s="728"/>
      <c r="AA8" s="728"/>
      <c r="AB8" s="728"/>
      <c r="AC8" s="728"/>
      <c r="AD8" s="728"/>
      <c r="AE8" s="728"/>
      <c r="AF8" s="728"/>
      <c r="AG8" s="728"/>
    </row>
    <row r="9" spans="1:33" s="714" customFormat="1" ht="19.5" customHeight="1">
      <c r="B9" s="724"/>
      <c r="C9" s="724"/>
      <c r="D9" s="724"/>
      <c r="E9" s="724"/>
      <c r="F9" s="724"/>
      <c r="G9" s="724"/>
      <c r="H9" s="724"/>
      <c r="I9" s="724"/>
      <c r="S9" s="724"/>
      <c r="T9" s="724"/>
      <c r="U9" s="724"/>
      <c r="V9" s="724"/>
      <c r="W9" s="724"/>
      <c r="X9" s="724"/>
      <c r="Y9" s="724"/>
      <c r="Z9" s="724"/>
      <c r="AE9" s="714" t="s">
        <v>111</v>
      </c>
    </row>
    <row r="10" spans="1:33" s="510" customFormat="1" ht="15.95" customHeight="1">
      <c r="A10" s="525" t="s">
        <v>31</v>
      </c>
      <c r="B10" s="541" t="s">
        <v>33</v>
      </c>
      <c r="C10" s="560"/>
      <c r="D10" s="560"/>
      <c r="E10" s="560"/>
      <c r="F10" s="560"/>
      <c r="G10" s="560"/>
      <c r="H10" s="560"/>
      <c r="I10" s="591" t="s">
        <v>104</v>
      </c>
      <c r="J10" s="598"/>
      <c r="K10" s="598"/>
      <c r="L10" s="598"/>
      <c r="M10" s="612"/>
      <c r="N10" s="624" t="s">
        <v>35</v>
      </c>
      <c r="O10" s="632" t="s">
        <v>108</v>
      </c>
      <c r="P10" s="640" t="s">
        <v>109</v>
      </c>
      <c r="Q10" s="647"/>
      <c r="R10" s="525" t="s">
        <v>31</v>
      </c>
      <c r="S10" s="541" t="s">
        <v>33</v>
      </c>
      <c r="T10" s="560"/>
      <c r="U10" s="560"/>
      <c r="V10" s="560"/>
      <c r="W10" s="560"/>
      <c r="X10" s="560"/>
      <c r="Y10" s="560"/>
      <c r="Z10" s="591" t="s">
        <v>104</v>
      </c>
      <c r="AA10" s="598"/>
      <c r="AB10" s="598"/>
      <c r="AC10" s="598"/>
      <c r="AD10" s="612"/>
      <c r="AE10" s="624" t="s">
        <v>35</v>
      </c>
      <c r="AF10" s="632" t="s">
        <v>108</v>
      </c>
      <c r="AG10" s="640" t="s">
        <v>109</v>
      </c>
    </row>
    <row r="11" spans="1:33" s="510" customFormat="1" ht="15.95" customHeight="1">
      <c r="A11" s="526"/>
      <c r="B11" s="542"/>
      <c r="C11" s="561"/>
      <c r="D11" s="561"/>
      <c r="E11" s="561"/>
      <c r="F11" s="561"/>
      <c r="G11" s="561"/>
      <c r="H11" s="561"/>
      <c r="I11" s="592"/>
      <c r="J11" s="599"/>
      <c r="K11" s="599"/>
      <c r="L11" s="599"/>
      <c r="M11" s="613"/>
      <c r="N11" s="625"/>
      <c r="O11" s="633"/>
      <c r="P11" s="641"/>
      <c r="Q11" s="647"/>
      <c r="R11" s="526"/>
      <c r="S11" s="542"/>
      <c r="T11" s="561"/>
      <c r="U11" s="561"/>
      <c r="V11" s="561"/>
      <c r="W11" s="561"/>
      <c r="X11" s="561"/>
      <c r="Y11" s="561"/>
      <c r="Z11" s="592"/>
      <c r="AA11" s="599"/>
      <c r="AB11" s="599"/>
      <c r="AC11" s="599"/>
      <c r="AD11" s="613"/>
      <c r="AE11" s="625"/>
      <c r="AF11" s="633"/>
      <c r="AG11" s="641"/>
    </row>
    <row r="12" spans="1:33" s="510" customFormat="1" ht="15.95" customHeight="1">
      <c r="A12" s="527"/>
      <c r="B12" s="543"/>
      <c r="C12" s="562"/>
      <c r="D12" s="562"/>
      <c r="E12" s="562"/>
      <c r="F12" s="562"/>
      <c r="G12" s="562"/>
      <c r="H12" s="562"/>
      <c r="I12" s="592" t="s">
        <v>105</v>
      </c>
      <c r="J12" s="599" t="s">
        <v>39</v>
      </c>
      <c r="K12" s="599" t="s">
        <v>24</v>
      </c>
      <c r="L12" s="599" t="s">
        <v>106</v>
      </c>
      <c r="M12" s="613" t="s">
        <v>107</v>
      </c>
      <c r="N12" s="626"/>
      <c r="O12" s="634"/>
      <c r="P12" s="642"/>
      <c r="Q12" s="737"/>
      <c r="R12" s="527"/>
      <c r="S12" s="543"/>
      <c r="T12" s="562"/>
      <c r="U12" s="562"/>
      <c r="V12" s="562"/>
      <c r="W12" s="562"/>
      <c r="X12" s="562"/>
      <c r="Y12" s="562"/>
      <c r="Z12" s="592" t="s">
        <v>105</v>
      </c>
      <c r="AA12" s="599" t="s">
        <v>39</v>
      </c>
      <c r="AB12" s="599" t="s">
        <v>24</v>
      </c>
      <c r="AC12" s="599" t="s">
        <v>106</v>
      </c>
      <c r="AD12" s="613" t="s">
        <v>107</v>
      </c>
      <c r="AE12" s="626"/>
      <c r="AF12" s="634"/>
      <c r="AG12" s="642"/>
    </row>
    <row r="13" spans="1:33" s="510" customFormat="1" ht="27" customHeight="1">
      <c r="A13" s="528">
        <f>'加入者名簿2 (様式04) ～90名'!A12</f>
        <v>51</v>
      </c>
      <c r="B13" s="544">
        <f>'加入者名簿2 (様式04) ～90名'!B12</f>
        <v>0</v>
      </c>
      <c r="C13" s="563"/>
      <c r="D13" s="563"/>
      <c r="E13" s="563"/>
      <c r="F13" s="563"/>
      <c r="G13" s="563"/>
      <c r="H13" s="586"/>
      <c r="I13" s="528">
        <f>'加入者名簿2 (様式04) ～90名'!I12</f>
        <v>0</v>
      </c>
      <c r="J13" s="600">
        <f>'加入者名簿2 (様式04) ～90名'!J12</f>
        <v>0</v>
      </c>
      <c r="K13" s="600">
        <f>'加入者名簿2 (様式04) ～90名'!K12</f>
        <v>0</v>
      </c>
      <c r="L13" s="600">
        <f>'加入者名簿2 (様式04) ～90名'!L12</f>
        <v>0</v>
      </c>
      <c r="M13" s="614">
        <f>'加入者名簿2 (様式04) ～90名'!M12</f>
        <v>0</v>
      </c>
      <c r="N13" s="627">
        <f>'加入者名簿2 (様式04) ～90名'!N12</f>
        <v>0</v>
      </c>
      <c r="O13" s="635">
        <f>'加入者名簿2 (様式04) ～90名'!O12</f>
        <v>0</v>
      </c>
      <c r="P13" s="643">
        <f>'加入者名簿2 (様式04) ～90名'!P12</f>
        <v>0</v>
      </c>
      <c r="Q13" s="737"/>
      <c r="R13" s="528">
        <f>'加入者名簿2 (様式04) ～90名'!R12</f>
        <v>71</v>
      </c>
      <c r="S13" s="544">
        <f>'加入者名簿2 (様式04) ～90名'!S12</f>
        <v>0</v>
      </c>
      <c r="T13" s="563"/>
      <c r="U13" s="563"/>
      <c r="V13" s="563"/>
      <c r="W13" s="563"/>
      <c r="X13" s="563"/>
      <c r="Y13" s="586"/>
      <c r="Z13" s="528">
        <f>'加入者名簿2 (様式04) ～90名'!Z12</f>
        <v>0</v>
      </c>
      <c r="AA13" s="600">
        <f>'加入者名簿2 (様式04) ～90名'!AA12</f>
        <v>0</v>
      </c>
      <c r="AB13" s="600">
        <f>'加入者名簿2 (様式04) ～90名'!AB12</f>
        <v>0</v>
      </c>
      <c r="AC13" s="600">
        <f>'加入者名簿2 (様式04) ～90名'!AC12</f>
        <v>0</v>
      </c>
      <c r="AD13" s="614">
        <f>'加入者名簿2 (様式04) ～90名'!AD12</f>
        <v>0</v>
      </c>
      <c r="AE13" s="627">
        <f>'加入者名簿2 (様式04) ～90名'!AE12</f>
        <v>0</v>
      </c>
      <c r="AF13" s="635">
        <f>'加入者名簿2 (様式04) ～90名'!AF12</f>
        <v>0</v>
      </c>
      <c r="AG13" s="643">
        <f>'加入者名簿2 (様式04) ～90名'!AG12</f>
        <v>0</v>
      </c>
    </row>
    <row r="14" spans="1:33" s="510" customFormat="1" ht="27" customHeight="1">
      <c r="A14" s="528">
        <f>'加入者名簿2 (様式04) ～90名'!A13</f>
        <v>52</v>
      </c>
      <c r="B14" s="544">
        <f>'加入者名簿2 (様式04) ～90名'!B13</f>
        <v>0</v>
      </c>
      <c r="C14" s="563"/>
      <c r="D14" s="563"/>
      <c r="E14" s="563"/>
      <c r="F14" s="563"/>
      <c r="G14" s="563"/>
      <c r="H14" s="586"/>
      <c r="I14" s="528">
        <f>'加入者名簿2 (様式04) ～90名'!I13</f>
        <v>0</v>
      </c>
      <c r="J14" s="600">
        <f>'加入者名簿2 (様式04) ～90名'!J13</f>
        <v>0</v>
      </c>
      <c r="K14" s="600">
        <f>'加入者名簿2 (様式04) ～90名'!K13</f>
        <v>0</v>
      </c>
      <c r="L14" s="600">
        <f>'加入者名簿2 (様式04) ～90名'!L13</f>
        <v>0</v>
      </c>
      <c r="M14" s="614">
        <f>'加入者名簿2 (様式04) ～90名'!M13</f>
        <v>0</v>
      </c>
      <c r="N14" s="627">
        <f>'加入者名簿2 (様式04) ～90名'!N13</f>
        <v>0</v>
      </c>
      <c r="O14" s="635">
        <f>'加入者名簿2 (様式04) ～90名'!O13</f>
        <v>0</v>
      </c>
      <c r="P14" s="643">
        <f>'加入者名簿2 (様式04) ～90名'!P13</f>
        <v>0</v>
      </c>
      <c r="Q14" s="737"/>
      <c r="R14" s="528">
        <f>'加入者名簿2 (様式04) ～90名'!R13</f>
        <v>72</v>
      </c>
      <c r="S14" s="544">
        <f>'加入者名簿2 (様式04) ～90名'!S13</f>
        <v>0</v>
      </c>
      <c r="T14" s="563"/>
      <c r="U14" s="563"/>
      <c r="V14" s="563"/>
      <c r="W14" s="563"/>
      <c r="X14" s="563"/>
      <c r="Y14" s="586"/>
      <c r="Z14" s="528">
        <f>'加入者名簿2 (様式04) ～90名'!Z13</f>
        <v>0</v>
      </c>
      <c r="AA14" s="600">
        <f>'加入者名簿2 (様式04) ～90名'!AA13</f>
        <v>0</v>
      </c>
      <c r="AB14" s="600">
        <f>'加入者名簿2 (様式04) ～90名'!AB13</f>
        <v>0</v>
      </c>
      <c r="AC14" s="600">
        <f>'加入者名簿2 (様式04) ～90名'!AC13</f>
        <v>0</v>
      </c>
      <c r="AD14" s="614">
        <f>'加入者名簿2 (様式04) ～90名'!AD13</f>
        <v>0</v>
      </c>
      <c r="AE14" s="627">
        <f>'加入者名簿2 (様式04) ～90名'!AE13</f>
        <v>0</v>
      </c>
      <c r="AF14" s="635">
        <f>'加入者名簿2 (様式04) ～90名'!AF13</f>
        <v>0</v>
      </c>
      <c r="AG14" s="643">
        <f>'加入者名簿2 (様式04) ～90名'!AG13</f>
        <v>0</v>
      </c>
    </row>
    <row r="15" spans="1:33" s="510" customFormat="1" ht="27" customHeight="1">
      <c r="A15" s="528">
        <f>'加入者名簿2 (様式04) ～90名'!A14</f>
        <v>53</v>
      </c>
      <c r="B15" s="544">
        <f>'加入者名簿2 (様式04) ～90名'!B14</f>
        <v>0</v>
      </c>
      <c r="C15" s="563"/>
      <c r="D15" s="563"/>
      <c r="E15" s="563"/>
      <c r="F15" s="563"/>
      <c r="G15" s="563"/>
      <c r="H15" s="586"/>
      <c r="I15" s="528">
        <f>'加入者名簿2 (様式04) ～90名'!I14</f>
        <v>0</v>
      </c>
      <c r="J15" s="600">
        <f>'加入者名簿2 (様式04) ～90名'!J14</f>
        <v>0</v>
      </c>
      <c r="K15" s="600">
        <f>'加入者名簿2 (様式04) ～90名'!K14</f>
        <v>0</v>
      </c>
      <c r="L15" s="600">
        <f>'加入者名簿2 (様式04) ～90名'!L14</f>
        <v>0</v>
      </c>
      <c r="M15" s="614">
        <f>'加入者名簿2 (様式04) ～90名'!M14</f>
        <v>0</v>
      </c>
      <c r="N15" s="627">
        <f>'加入者名簿2 (様式04) ～90名'!N14</f>
        <v>0</v>
      </c>
      <c r="O15" s="635">
        <f>'加入者名簿2 (様式04) ～90名'!O14</f>
        <v>0</v>
      </c>
      <c r="P15" s="643">
        <f>'加入者名簿2 (様式04) ～90名'!P14</f>
        <v>0</v>
      </c>
      <c r="Q15" s="737"/>
      <c r="R15" s="528">
        <f>'加入者名簿2 (様式04) ～90名'!R14</f>
        <v>73</v>
      </c>
      <c r="S15" s="544">
        <f>'加入者名簿2 (様式04) ～90名'!S14</f>
        <v>0</v>
      </c>
      <c r="T15" s="563"/>
      <c r="U15" s="563"/>
      <c r="V15" s="563"/>
      <c r="W15" s="563"/>
      <c r="X15" s="563"/>
      <c r="Y15" s="586"/>
      <c r="Z15" s="528">
        <f>'加入者名簿2 (様式04) ～90名'!Z14</f>
        <v>0</v>
      </c>
      <c r="AA15" s="600">
        <f>'加入者名簿2 (様式04) ～90名'!AA14</f>
        <v>0</v>
      </c>
      <c r="AB15" s="600">
        <f>'加入者名簿2 (様式04) ～90名'!AB14</f>
        <v>0</v>
      </c>
      <c r="AC15" s="600">
        <f>'加入者名簿2 (様式04) ～90名'!AC14</f>
        <v>0</v>
      </c>
      <c r="AD15" s="614">
        <f>'加入者名簿2 (様式04) ～90名'!AD14</f>
        <v>0</v>
      </c>
      <c r="AE15" s="627">
        <f>'加入者名簿2 (様式04) ～90名'!AE14</f>
        <v>0</v>
      </c>
      <c r="AF15" s="635">
        <f>'加入者名簿2 (様式04) ～90名'!AF14</f>
        <v>0</v>
      </c>
      <c r="AG15" s="643">
        <f>'加入者名簿2 (様式04) ～90名'!AG14</f>
        <v>0</v>
      </c>
    </row>
    <row r="16" spans="1:33" s="510" customFormat="1" ht="27" customHeight="1">
      <c r="A16" s="528">
        <f>'加入者名簿2 (様式04) ～90名'!A15</f>
        <v>54</v>
      </c>
      <c r="B16" s="544">
        <f>'加入者名簿2 (様式04) ～90名'!B15</f>
        <v>0</v>
      </c>
      <c r="C16" s="563"/>
      <c r="D16" s="563"/>
      <c r="E16" s="563"/>
      <c r="F16" s="563"/>
      <c r="G16" s="563"/>
      <c r="H16" s="586"/>
      <c r="I16" s="528">
        <f>'加入者名簿2 (様式04) ～90名'!I15</f>
        <v>0</v>
      </c>
      <c r="J16" s="600">
        <f>'加入者名簿2 (様式04) ～90名'!J15</f>
        <v>0</v>
      </c>
      <c r="K16" s="600">
        <f>'加入者名簿2 (様式04) ～90名'!K15</f>
        <v>0</v>
      </c>
      <c r="L16" s="600">
        <f>'加入者名簿2 (様式04) ～90名'!L15</f>
        <v>0</v>
      </c>
      <c r="M16" s="614">
        <f>'加入者名簿2 (様式04) ～90名'!M15</f>
        <v>0</v>
      </c>
      <c r="N16" s="627">
        <f>'加入者名簿2 (様式04) ～90名'!N15</f>
        <v>0</v>
      </c>
      <c r="O16" s="635">
        <f>'加入者名簿2 (様式04) ～90名'!O15</f>
        <v>0</v>
      </c>
      <c r="P16" s="643">
        <f>'加入者名簿2 (様式04) ～90名'!P15</f>
        <v>0</v>
      </c>
      <c r="Q16" s="737"/>
      <c r="R16" s="528">
        <f>'加入者名簿2 (様式04) ～90名'!R15</f>
        <v>74</v>
      </c>
      <c r="S16" s="544">
        <f>'加入者名簿2 (様式04) ～90名'!S15</f>
        <v>0</v>
      </c>
      <c r="T16" s="563"/>
      <c r="U16" s="563"/>
      <c r="V16" s="563"/>
      <c r="W16" s="563"/>
      <c r="X16" s="563"/>
      <c r="Y16" s="586"/>
      <c r="Z16" s="528">
        <f>'加入者名簿2 (様式04) ～90名'!Z15</f>
        <v>0</v>
      </c>
      <c r="AA16" s="600">
        <f>'加入者名簿2 (様式04) ～90名'!AA15</f>
        <v>0</v>
      </c>
      <c r="AB16" s="600">
        <f>'加入者名簿2 (様式04) ～90名'!AB15</f>
        <v>0</v>
      </c>
      <c r="AC16" s="600">
        <f>'加入者名簿2 (様式04) ～90名'!AC15</f>
        <v>0</v>
      </c>
      <c r="AD16" s="614">
        <f>'加入者名簿2 (様式04) ～90名'!AD15</f>
        <v>0</v>
      </c>
      <c r="AE16" s="627">
        <f>'加入者名簿2 (様式04) ～90名'!AE15</f>
        <v>0</v>
      </c>
      <c r="AF16" s="635">
        <f>'加入者名簿2 (様式04) ～90名'!AF15</f>
        <v>0</v>
      </c>
      <c r="AG16" s="643">
        <f>'加入者名簿2 (様式04) ～90名'!AG15</f>
        <v>0</v>
      </c>
    </row>
    <row r="17" spans="1:33" s="510" customFormat="1" ht="27" customHeight="1">
      <c r="A17" s="528">
        <f>'加入者名簿2 (様式04) ～90名'!A16</f>
        <v>55</v>
      </c>
      <c r="B17" s="544">
        <f>'加入者名簿2 (様式04) ～90名'!B16</f>
        <v>0</v>
      </c>
      <c r="C17" s="563"/>
      <c r="D17" s="563"/>
      <c r="E17" s="563"/>
      <c r="F17" s="563"/>
      <c r="G17" s="563"/>
      <c r="H17" s="586"/>
      <c r="I17" s="528">
        <f>'加入者名簿2 (様式04) ～90名'!I16</f>
        <v>0</v>
      </c>
      <c r="J17" s="600">
        <f>'加入者名簿2 (様式04) ～90名'!J16</f>
        <v>0</v>
      </c>
      <c r="K17" s="600">
        <f>'加入者名簿2 (様式04) ～90名'!K16</f>
        <v>0</v>
      </c>
      <c r="L17" s="600">
        <f>'加入者名簿2 (様式04) ～90名'!L16</f>
        <v>0</v>
      </c>
      <c r="M17" s="614">
        <f>'加入者名簿2 (様式04) ～90名'!M16</f>
        <v>0</v>
      </c>
      <c r="N17" s="627">
        <f>'加入者名簿2 (様式04) ～90名'!N16</f>
        <v>0</v>
      </c>
      <c r="O17" s="635">
        <f>'加入者名簿2 (様式04) ～90名'!O16</f>
        <v>0</v>
      </c>
      <c r="P17" s="643">
        <f>'加入者名簿2 (様式04) ～90名'!P16</f>
        <v>0</v>
      </c>
      <c r="Q17" s="737"/>
      <c r="R17" s="528">
        <f>'加入者名簿2 (様式04) ～90名'!R16</f>
        <v>75</v>
      </c>
      <c r="S17" s="544">
        <f>'加入者名簿2 (様式04) ～90名'!S16</f>
        <v>0</v>
      </c>
      <c r="T17" s="563"/>
      <c r="U17" s="563"/>
      <c r="V17" s="563"/>
      <c r="W17" s="563"/>
      <c r="X17" s="563"/>
      <c r="Y17" s="586"/>
      <c r="Z17" s="528">
        <f>'加入者名簿2 (様式04) ～90名'!Z16</f>
        <v>0</v>
      </c>
      <c r="AA17" s="600">
        <f>'加入者名簿2 (様式04) ～90名'!AA16</f>
        <v>0</v>
      </c>
      <c r="AB17" s="600">
        <f>'加入者名簿2 (様式04) ～90名'!AB16</f>
        <v>0</v>
      </c>
      <c r="AC17" s="600">
        <f>'加入者名簿2 (様式04) ～90名'!AC16</f>
        <v>0</v>
      </c>
      <c r="AD17" s="614">
        <f>'加入者名簿2 (様式04) ～90名'!AD16</f>
        <v>0</v>
      </c>
      <c r="AE17" s="627">
        <f>'加入者名簿2 (様式04) ～90名'!AE16</f>
        <v>0</v>
      </c>
      <c r="AF17" s="635">
        <f>'加入者名簿2 (様式04) ～90名'!AF16</f>
        <v>0</v>
      </c>
      <c r="AG17" s="643">
        <f>'加入者名簿2 (様式04) ～90名'!AG16</f>
        <v>0</v>
      </c>
    </row>
    <row r="18" spans="1:33" s="510" customFormat="1" ht="27" customHeight="1">
      <c r="A18" s="528">
        <f>'加入者名簿2 (様式04) ～90名'!A17</f>
        <v>56</v>
      </c>
      <c r="B18" s="544">
        <f>'加入者名簿2 (様式04) ～90名'!B17</f>
        <v>0</v>
      </c>
      <c r="C18" s="563"/>
      <c r="D18" s="563"/>
      <c r="E18" s="563"/>
      <c r="F18" s="563"/>
      <c r="G18" s="563"/>
      <c r="H18" s="586"/>
      <c r="I18" s="528">
        <f>'加入者名簿2 (様式04) ～90名'!I17</f>
        <v>0</v>
      </c>
      <c r="J18" s="600">
        <f>'加入者名簿2 (様式04) ～90名'!J17</f>
        <v>0</v>
      </c>
      <c r="K18" s="600">
        <f>'加入者名簿2 (様式04) ～90名'!K17</f>
        <v>0</v>
      </c>
      <c r="L18" s="600">
        <f>'加入者名簿2 (様式04) ～90名'!L17</f>
        <v>0</v>
      </c>
      <c r="M18" s="614">
        <f>'加入者名簿2 (様式04) ～90名'!M17</f>
        <v>0</v>
      </c>
      <c r="N18" s="627">
        <f>'加入者名簿2 (様式04) ～90名'!N17</f>
        <v>0</v>
      </c>
      <c r="O18" s="635">
        <f>'加入者名簿2 (様式04) ～90名'!O17</f>
        <v>0</v>
      </c>
      <c r="P18" s="643">
        <f>'加入者名簿2 (様式04) ～90名'!P17</f>
        <v>0</v>
      </c>
      <c r="Q18" s="737"/>
      <c r="R18" s="528">
        <f>'加入者名簿2 (様式04) ～90名'!R17</f>
        <v>76</v>
      </c>
      <c r="S18" s="544">
        <f>'加入者名簿2 (様式04) ～90名'!S17</f>
        <v>0</v>
      </c>
      <c r="T18" s="563"/>
      <c r="U18" s="563"/>
      <c r="V18" s="563"/>
      <c r="W18" s="563"/>
      <c r="X18" s="563"/>
      <c r="Y18" s="586"/>
      <c r="Z18" s="528">
        <f>'加入者名簿2 (様式04) ～90名'!Z17</f>
        <v>0</v>
      </c>
      <c r="AA18" s="600">
        <f>'加入者名簿2 (様式04) ～90名'!AA17</f>
        <v>0</v>
      </c>
      <c r="AB18" s="600">
        <f>'加入者名簿2 (様式04) ～90名'!AB17</f>
        <v>0</v>
      </c>
      <c r="AC18" s="600">
        <f>'加入者名簿2 (様式04) ～90名'!AC17</f>
        <v>0</v>
      </c>
      <c r="AD18" s="614">
        <f>'加入者名簿2 (様式04) ～90名'!AD17</f>
        <v>0</v>
      </c>
      <c r="AE18" s="627">
        <f>'加入者名簿2 (様式04) ～90名'!AE17</f>
        <v>0</v>
      </c>
      <c r="AF18" s="635">
        <f>'加入者名簿2 (様式04) ～90名'!AF17</f>
        <v>0</v>
      </c>
      <c r="AG18" s="643">
        <f>'加入者名簿2 (様式04) ～90名'!AG17</f>
        <v>0</v>
      </c>
    </row>
    <row r="19" spans="1:33" s="510" customFormat="1" ht="27" customHeight="1">
      <c r="A19" s="528">
        <f>'加入者名簿2 (様式04) ～90名'!A18</f>
        <v>57</v>
      </c>
      <c r="B19" s="544">
        <f>'加入者名簿2 (様式04) ～90名'!B18</f>
        <v>0</v>
      </c>
      <c r="C19" s="563"/>
      <c r="D19" s="563"/>
      <c r="E19" s="563"/>
      <c r="F19" s="563"/>
      <c r="G19" s="563"/>
      <c r="H19" s="586"/>
      <c r="I19" s="528">
        <f>'加入者名簿2 (様式04) ～90名'!I18</f>
        <v>0</v>
      </c>
      <c r="J19" s="600">
        <f>'加入者名簿2 (様式04) ～90名'!J18</f>
        <v>0</v>
      </c>
      <c r="K19" s="600">
        <f>'加入者名簿2 (様式04) ～90名'!K18</f>
        <v>0</v>
      </c>
      <c r="L19" s="600">
        <f>'加入者名簿2 (様式04) ～90名'!L18</f>
        <v>0</v>
      </c>
      <c r="M19" s="614">
        <f>'加入者名簿2 (様式04) ～90名'!M18</f>
        <v>0</v>
      </c>
      <c r="N19" s="627">
        <f>'加入者名簿2 (様式04) ～90名'!N18</f>
        <v>0</v>
      </c>
      <c r="O19" s="635">
        <f>'加入者名簿2 (様式04) ～90名'!O18</f>
        <v>0</v>
      </c>
      <c r="P19" s="643">
        <f>'加入者名簿2 (様式04) ～90名'!P18</f>
        <v>0</v>
      </c>
      <c r="Q19" s="737"/>
      <c r="R19" s="528">
        <f>'加入者名簿2 (様式04) ～90名'!R18</f>
        <v>77</v>
      </c>
      <c r="S19" s="544">
        <f>'加入者名簿2 (様式04) ～90名'!S18</f>
        <v>0</v>
      </c>
      <c r="T19" s="563"/>
      <c r="U19" s="563"/>
      <c r="V19" s="563"/>
      <c r="W19" s="563"/>
      <c r="X19" s="563"/>
      <c r="Y19" s="586"/>
      <c r="Z19" s="528">
        <f>'加入者名簿2 (様式04) ～90名'!Z18</f>
        <v>0</v>
      </c>
      <c r="AA19" s="600">
        <f>'加入者名簿2 (様式04) ～90名'!AA18</f>
        <v>0</v>
      </c>
      <c r="AB19" s="600">
        <f>'加入者名簿2 (様式04) ～90名'!AB18</f>
        <v>0</v>
      </c>
      <c r="AC19" s="600">
        <f>'加入者名簿2 (様式04) ～90名'!AC18</f>
        <v>0</v>
      </c>
      <c r="AD19" s="614">
        <f>'加入者名簿2 (様式04) ～90名'!AD18</f>
        <v>0</v>
      </c>
      <c r="AE19" s="627">
        <f>'加入者名簿2 (様式04) ～90名'!AE18</f>
        <v>0</v>
      </c>
      <c r="AF19" s="635">
        <f>'加入者名簿2 (様式04) ～90名'!AF18</f>
        <v>0</v>
      </c>
      <c r="AG19" s="643">
        <f>'加入者名簿2 (様式04) ～90名'!AG18</f>
        <v>0</v>
      </c>
    </row>
    <row r="20" spans="1:33" s="510" customFormat="1" ht="27" customHeight="1">
      <c r="A20" s="528">
        <f>'加入者名簿2 (様式04) ～90名'!A19</f>
        <v>58</v>
      </c>
      <c r="B20" s="544">
        <f>'加入者名簿2 (様式04) ～90名'!B19</f>
        <v>0</v>
      </c>
      <c r="C20" s="563"/>
      <c r="D20" s="563"/>
      <c r="E20" s="563"/>
      <c r="F20" s="563"/>
      <c r="G20" s="563"/>
      <c r="H20" s="586"/>
      <c r="I20" s="528">
        <f>'加入者名簿2 (様式04) ～90名'!I19</f>
        <v>0</v>
      </c>
      <c r="J20" s="600">
        <f>'加入者名簿2 (様式04) ～90名'!J19</f>
        <v>0</v>
      </c>
      <c r="K20" s="600">
        <f>'加入者名簿2 (様式04) ～90名'!K19</f>
        <v>0</v>
      </c>
      <c r="L20" s="600">
        <f>'加入者名簿2 (様式04) ～90名'!L19</f>
        <v>0</v>
      </c>
      <c r="M20" s="614">
        <f>'加入者名簿2 (様式04) ～90名'!M19</f>
        <v>0</v>
      </c>
      <c r="N20" s="627">
        <f>'加入者名簿2 (様式04) ～90名'!N19</f>
        <v>0</v>
      </c>
      <c r="O20" s="635">
        <f>'加入者名簿2 (様式04) ～90名'!O19</f>
        <v>0</v>
      </c>
      <c r="P20" s="643">
        <f>'加入者名簿2 (様式04) ～90名'!P19</f>
        <v>0</v>
      </c>
      <c r="Q20" s="737"/>
      <c r="R20" s="528">
        <f>'加入者名簿2 (様式04) ～90名'!R19</f>
        <v>78</v>
      </c>
      <c r="S20" s="544">
        <f>'加入者名簿2 (様式04) ～90名'!S19</f>
        <v>0</v>
      </c>
      <c r="T20" s="563"/>
      <c r="U20" s="563"/>
      <c r="V20" s="563"/>
      <c r="W20" s="563"/>
      <c r="X20" s="563"/>
      <c r="Y20" s="586"/>
      <c r="Z20" s="528">
        <f>'加入者名簿2 (様式04) ～90名'!Z19</f>
        <v>0</v>
      </c>
      <c r="AA20" s="600">
        <f>'加入者名簿2 (様式04) ～90名'!AA19</f>
        <v>0</v>
      </c>
      <c r="AB20" s="600">
        <f>'加入者名簿2 (様式04) ～90名'!AB19</f>
        <v>0</v>
      </c>
      <c r="AC20" s="600">
        <f>'加入者名簿2 (様式04) ～90名'!AC19</f>
        <v>0</v>
      </c>
      <c r="AD20" s="614">
        <f>'加入者名簿2 (様式04) ～90名'!AD19</f>
        <v>0</v>
      </c>
      <c r="AE20" s="627">
        <f>'加入者名簿2 (様式04) ～90名'!AE19</f>
        <v>0</v>
      </c>
      <c r="AF20" s="635">
        <f>'加入者名簿2 (様式04) ～90名'!AF19</f>
        <v>0</v>
      </c>
      <c r="AG20" s="643">
        <f>'加入者名簿2 (様式04) ～90名'!AG19</f>
        <v>0</v>
      </c>
    </row>
    <row r="21" spans="1:33" s="510" customFormat="1" ht="27" customHeight="1">
      <c r="A21" s="528">
        <f>'加入者名簿2 (様式04) ～90名'!A20</f>
        <v>59</v>
      </c>
      <c r="B21" s="544">
        <f>'加入者名簿2 (様式04) ～90名'!B20</f>
        <v>0</v>
      </c>
      <c r="C21" s="563"/>
      <c r="D21" s="563"/>
      <c r="E21" s="563"/>
      <c r="F21" s="563"/>
      <c r="G21" s="563"/>
      <c r="H21" s="586"/>
      <c r="I21" s="528">
        <f>'加入者名簿2 (様式04) ～90名'!I20</f>
        <v>0</v>
      </c>
      <c r="J21" s="600">
        <f>'加入者名簿2 (様式04) ～90名'!J20</f>
        <v>0</v>
      </c>
      <c r="K21" s="600">
        <f>'加入者名簿2 (様式04) ～90名'!K20</f>
        <v>0</v>
      </c>
      <c r="L21" s="600">
        <f>'加入者名簿2 (様式04) ～90名'!L20</f>
        <v>0</v>
      </c>
      <c r="M21" s="614">
        <f>'加入者名簿2 (様式04) ～90名'!M20</f>
        <v>0</v>
      </c>
      <c r="N21" s="627">
        <f>'加入者名簿2 (様式04) ～90名'!N20</f>
        <v>0</v>
      </c>
      <c r="O21" s="635">
        <f>'加入者名簿2 (様式04) ～90名'!O20</f>
        <v>0</v>
      </c>
      <c r="P21" s="643">
        <f>'加入者名簿2 (様式04) ～90名'!P20</f>
        <v>0</v>
      </c>
      <c r="Q21" s="737"/>
      <c r="R21" s="528">
        <f>'加入者名簿2 (様式04) ～90名'!R20</f>
        <v>79</v>
      </c>
      <c r="S21" s="544">
        <f>'加入者名簿2 (様式04) ～90名'!S20</f>
        <v>0</v>
      </c>
      <c r="T21" s="563"/>
      <c r="U21" s="563"/>
      <c r="V21" s="563"/>
      <c r="W21" s="563"/>
      <c r="X21" s="563"/>
      <c r="Y21" s="586"/>
      <c r="Z21" s="528">
        <f>'加入者名簿2 (様式04) ～90名'!Z20</f>
        <v>0</v>
      </c>
      <c r="AA21" s="600">
        <f>'加入者名簿2 (様式04) ～90名'!AA20</f>
        <v>0</v>
      </c>
      <c r="AB21" s="600">
        <f>'加入者名簿2 (様式04) ～90名'!AB20</f>
        <v>0</v>
      </c>
      <c r="AC21" s="600">
        <f>'加入者名簿2 (様式04) ～90名'!AC20</f>
        <v>0</v>
      </c>
      <c r="AD21" s="614">
        <f>'加入者名簿2 (様式04) ～90名'!AD20</f>
        <v>0</v>
      </c>
      <c r="AE21" s="627">
        <f>'加入者名簿2 (様式04) ～90名'!AE20</f>
        <v>0</v>
      </c>
      <c r="AF21" s="635">
        <f>'加入者名簿2 (様式04) ～90名'!AF20</f>
        <v>0</v>
      </c>
      <c r="AG21" s="643">
        <f>'加入者名簿2 (様式04) ～90名'!AG20</f>
        <v>0</v>
      </c>
    </row>
    <row r="22" spans="1:33" s="510" customFormat="1" ht="27" customHeight="1">
      <c r="A22" s="528">
        <f>'加入者名簿2 (様式04) ～90名'!A21</f>
        <v>60</v>
      </c>
      <c r="B22" s="544">
        <f>'加入者名簿2 (様式04) ～90名'!B21</f>
        <v>0</v>
      </c>
      <c r="C22" s="563"/>
      <c r="D22" s="563"/>
      <c r="E22" s="563"/>
      <c r="F22" s="563"/>
      <c r="G22" s="563"/>
      <c r="H22" s="586"/>
      <c r="I22" s="528">
        <f>'加入者名簿2 (様式04) ～90名'!I21</f>
        <v>0</v>
      </c>
      <c r="J22" s="600">
        <f>'加入者名簿2 (様式04) ～90名'!J21</f>
        <v>0</v>
      </c>
      <c r="K22" s="600">
        <f>'加入者名簿2 (様式04) ～90名'!K21</f>
        <v>0</v>
      </c>
      <c r="L22" s="600">
        <f>'加入者名簿2 (様式04) ～90名'!L21</f>
        <v>0</v>
      </c>
      <c r="M22" s="614">
        <f>'加入者名簿2 (様式04) ～90名'!M21</f>
        <v>0</v>
      </c>
      <c r="N22" s="627">
        <f>'加入者名簿2 (様式04) ～90名'!N21</f>
        <v>0</v>
      </c>
      <c r="O22" s="635">
        <f>'加入者名簿2 (様式04) ～90名'!O21</f>
        <v>0</v>
      </c>
      <c r="P22" s="643">
        <f>'加入者名簿2 (様式04) ～90名'!P21</f>
        <v>0</v>
      </c>
      <c r="Q22" s="737"/>
      <c r="R22" s="528">
        <f>'加入者名簿2 (様式04) ～90名'!R21</f>
        <v>80</v>
      </c>
      <c r="S22" s="544">
        <f>'加入者名簿2 (様式04) ～90名'!S21</f>
        <v>0</v>
      </c>
      <c r="T22" s="563"/>
      <c r="U22" s="563"/>
      <c r="V22" s="563"/>
      <c r="W22" s="563"/>
      <c r="X22" s="563"/>
      <c r="Y22" s="586"/>
      <c r="Z22" s="528">
        <f>'加入者名簿2 (様式04) ～90名'!Z21</f>
        <v>0</v>
      </c>
      <c r="AA22" s="600">
        <f>'加入者名簿2 (様式04) ～90名'!AA21</f>
        <v>0</v>
      </c>
      <c r="AB22" s="600">
        <f>'加入者名簿2 (様式04) ～90名'!AB21</f>
        <v>0</v>
      </c>
      <c r="AC22" s="600">
        <f>'加入者名簿2 (様式04) ～90名'!AC21</f>
        <v>0</v>
      </c>
      <c r="AD22" s="614">
        <f>'加入者名簿2 (様式04) ～90名'!AD21</f>
        <v>0</v>
      </c>
      <c r="AE22" s="627">
        <f>'加入者名簿2 (様式04) ～90名'!AE21</f>
        <v>0</v>
      </c>
      <c r="AF22" s="635">
        <f>'加入者名簿2 (様式04) ～90名'!AF21</f>
        <v>0</v>
      </c>
      <c r="AG22" s="643">
        <f>'加入者名簿2 (様式04) ～90名'!AG21</f>
        <v>0</v>
      </c>
    </row>
    <row r="23" spans="1:33" s="510" customFormat="1" ht="27" customHeight="1">
      <c r="A23" s="528">
        <f>'加入者名簿2 (様式04) ～90名'!A22</f>
        <v>61</v>
      </c>
      <c r="B23" s="544">
        <f>'加入者名簿2 (様式04) ～90名'!B22</f>
        <v>0</v>
      </c>
      <c r="C23" s="563"/>
      <c r="D23" s="563"/>
      <c r="E23" s="563"/>
      <c r="F23" s="563"/>
      <c r="G23" s="563"/>
      <c r="H23" s="586"/>
      <c r="I23" s="528">
        <f>'加入者名簿2 (様式04) ～90名'!I22</f>
        <v>0</v>
      </c>
      <c r="J23" s="600">
        <f>'加入者名簿2 (様式04) ～90名'!J22</f>
        <v>0</v>
      </c>
      <c r="K23" s="600">
        <f>'加入者名簿2 (様式04) ～90名'!K22</f>
        <v>0</v>
      </c>
      <c r="L23" s="600">
        <f>'加入者名簿2 (様式04) ～90名'!L22</f>
        <v>0</v>
      </c>
      <c r="M23" s="614">
        <f>'加入者名簿2 (様式04) ～90名'!M22</f>
        <v>0</v>
      </c>
      <c r="N23" s="627">
        <f>'加入者名簿2 (様式04) ～90名'!N22</f>
        <v>0</v>
      </c>
      <c r="O23" s="635">
        <f>'加入者名簿2 (様式04) ～90名'!O22</f>
        <v>0</v>
      </c>
      <c r="P23" s="643">
        <f>'加入者名簿2 (様式04) ～90名'!P22</f>
        <v>0</v>
      </c>
      <c r="Q23" s="737"/>
      <c r="R23" s="528">
        <f>'加入者名簿2 (様式04) ～90名'!R22</f>
        <v>81</v>
      </c>
      <c r="S23" s="544">
        <f>'加入者名簿2 (様式04) ～90名'!S22</f>
        <v>0</v>
      </c>
      <c r="T23" s="563"/>
      <c r="U23" s="563"/>
      <c r="V23" s="563"/>
      <c r="W23" s="563"/>
      <c r="X23" s="563"/>
      <c r="Y23" s="586"/>
      <c r="Z23" s="528">
        <f>'加入者名簿2 (様式04) ～90名'!Z22</f>
        <v>0</v>
      </c>
      <c r="AA23" s="600">
        <f>'加入者名簿2 (様式04) ～90名'!AA22</f>
        <v>0</v>
      </c>
      <c r="AB23" s="600">
        <f>'加入者名簿2 (様式04) ～90名'!AB22</f>
        <v>0</v>
      </c>
      <c r="AC23" s="600">
        <f>'加入者名簿2 (様式04) ～90名'!AC22</f>
        <v>0</v>
      </c>
      <c r="AD23" s="614">
        <f>'加入者名簿2 (様式04) ～90名'!AD22</f>
        <v>0</v>
      </c>
      <c r="AE23" s="627">
        <f>'加入者名簿2 (様式04) ～90名'!AE22</f>
        <v>0</v>
      </c>
      <c r="AF23" s="635">
        <f>'加入者名簿2 (様式04) ～90名'!AF22</f>
        <v>0</v>
      </c>
      <c r="AG23" s="643">
        <f>'加入者名簿2 (様式04) ～90名'!AG22</f>
        <v>0</v>
      </c>
    </row>
    <row r="24" spans="1:33" s="510" customFormat="1" ht="27" customHeight="1">
      <c r="A24" s="528">
        <f>'加入者名簿2 (様式04) ～90名'!A23</f>
        <v>62</v>
      </c>
      <c r="B24" s="544">
        <f>'加入者名簿2 (様式04) ～90名'!B23</f>
        <v>0</v>
      </c>
      <c r="C24" s="563"/>
      <c r="D24" s="563"/>
      <c r="E24" s="563"/>
      <c r="F24" s="563"/>
      <c r="G24" s="563"/>
      <c r="H24" s="586"/>
      <c r="I24" s="528">
        <f>'加入者名簿2 (様式04) ～90名'!I23</f>
        <v>0</v>
      </c>
      <c r="J24" s="600">
        <f>'加入者名簿2 (様式04) ～90名'!J23</f>
        <v>0</v>
      </c>
      <c r="K24" s="600">
        <f>'加入者名簿2 (様式04) ～90名'!K23</f>
        <v>0</v>
      </c>
      <c r="L24" s="600">
        <f>'加入者名簿2 (様式04) ～90名'!L23</f>
        <v>0</v>
      </c>
      <c r="M24" s="614">
        <f>'加入者名簿2 (様式04) ～90名'!M23</f>
        <v>0</v>
      </c>
      <c r="N24" s="627">
        <f>'加入者名簿2 (様式04) ～90名'!N23</f>
        <v>0</v>
      </c>
      <c r="O24" s="635">
        <f>'加入者名簿2 (様式04) ～90名'!O23</f>
        <v>0</v>
      </c>
      <c r="P24" s="643">
        <f>'加入者名簿2 (様式04) ～90名'!P23</f>
        <v>0</v>
      </c>
      <c r="Q24" s="737"/>
      <c r="R24" s="528">
        <f>'加入者名簿2 (様式04) ～90名'!R23</f>
        <v>82</v>
      </c>
      <c r="S24" s="544">
        <f>'加入者名簿2 (様式04) ～90名'!S23</f>
        <v>0</v>
      </c>
      <c r="T24" s="563"/>
      <c r="U24" s="563"/>
      <c r="V24" s="563"/>
      <c r="W24" s="563"/>
      <c r="X24" s="563"/>
      <c r="Y24" s="586"/>
      <c r="Z24" s="528">
        <f>'加入者名簿2 (様式04) ～90名'!Z23</f>
        <v>0</v>
      </c>
      <c r="AA24" s="600">
        <f>'加入者名簿2 (様式04) ～90名'!AA23</f>
        <v>0</v>
      </c>
      <c r="AB24" s="600">
        <f>'加入者名簿2 (様式04) ～90名'!AB23</f>
        <v>0</v>
      </c>
      <c r="AC24" s="600">
        <f>'加入者名簿2 (様式04) ～90名'!AC23</f>
        <v>0</v>
      </c>
      <c r="AD24" s="614">
        <f>'加入者名簿2 (様式04) ～90名'!AD23</f>
        <v>0</v>
      </c>
      <c r="AE24" s="627">
        <f>'加入者名簿2 (様式04) ～90名'!AE23</f>
        <v>0</v>
      </c>
      <c r="AF24" s="635">
        <f>'加入者名簿2 (様式04) ～90名'!AF23</f>
        <v>0</v>
      </c>
      <c r="AG24" s="643">
        <f>'加入者名簿2 (様式04) ～90名'!AG23</f>
        <v>0</v>
      </c>
    </row>
    <row r="25" spans="1:33" s="510" customFormat="1" ht="27" customHeight="1">
      <c r="A25" s="528">
        <f>'加入者名簿2 (様式04) ～90名'!A24</f>
        <v>63</v>
      </c>
      <c r="B25" s="544">
        <f>'加入者名簿2 (様式04) ～90名'!B24</f>
        <v>0</v>
      </c>
      <c r="C25" s="563"/>
      <c r="D25" s="563"/>
      <c r="E25" s="563"/>
      <c r="F25" s="563"/>
      <c r="G25" s="563"/>
      <c r="H25" s="586"/>
      <c r="I25" s="528">
        <f>'加入者名簿2 (様式04) ～90名'!I24</f>
        <v>0</v>
      </c>
      <c r="J25" s="600">
        <f>'加入者名簿2 (様式04) ～90名'!J24</f>
        <v>0</v>
      </c>
      <c r="K25" s="600">
        <f>'加入者名簿2 (様式04) ～90名'!K24</f>
        <v>0</v>
      </c>
      <c r="L25" s="600">
        <f>'加入者名簿2 (様式04) ～90名'!L24</f>
        <v>0</v>
      </c>
      <c r="M25" s="614">
        <f>'加入者名簿2 (様式04) ～90名'!M24</f>
        <v>0</v>
      </c>
      <c r="N25" s="627">
        <f>'加入者名簿2 (様式04) ～90名'!N24</f>
        <v>0</v>
      </c>
      <c r="O25" s="635">
        <f>'加入者名簿2 (様式04) ～90名'!O24</f>
        <v>0</v>
      </c>
      <c r="P25" s="643">
        <f>'加入者名簿2 (様式04) ～90名'!P24</f>
        <v>0</v>
      </c>
      <c r="Q25" s="737"/>
      <c r="R25" s="528">
        <f>'加入者名簿2 (様式04) ～90名'!R24</f>
        <v>83</v>
      </c>
      <c r="S25" s="544">
        <f>'加入者名簿2 (様式04) ～90名'!S24</f>
        <v>0</v>
      </c>
      <c r="T25" s="563"/>
      <c r="U25" s="563"/>
      <c r="V25" s="563"/>
      <c r="W25" s="563"/>
      <c r="X25" s="563"/>
      <c r="Y25" s="586"/>
      <c r="Z25" s="528">
        <f>'加入者名簿2 (様式04) ～90名'!Z24</f>
        <v>0</v>
      </c>
      <c r="AA25" s="600">
        <f>'加入者名簿2 (様式04) ～90名'!AA24</f>
        <v>0</v>
      </c>
      <c r="AB25" s="600">
        <f>'加入者名簿2 (様式04) ～90名'!AB24</f>
        <v>0</v>
      </c>
      <c r="AC25" s="600">
        <f>'加入者名簿2 (様式04) ～90名'!AC24</f>
        <v>0</v>
      </c>
      <c r="AD25" s="614">
        <f>'加入者名簿2 (様式04) ～90名'!AD24</f>
        <v>0</v>
      </c>
      <c r="AE25" s="627">
        <f>'加入者名簿2 (様式04) ～90名'!AE24</f>
        <v>0</v>
      </c>
      <c r="AF25" s="635">
        <f>'加入者名簿2 (様式04) ～90名'!AF24</f>
        <v>0</v>
      </c>
      <c r="AG25" s="643">
        <f>'加入者名簿2 (様式04) ～90名'!AG24</f>
        <v>0</v>
      </c>
    </row>
    <row r="26" spans="1:33" s="510" customFormat="1" ht="27" customHeight="1">
      <c r="A26" s="528">
        <f>'加入者名簿2 (様式04) ～90名'!A25</f>
        <v>64</v>
      </c>
      <c r="B26" s="544">
        <f>'加入者名簿2 (様式04) ～90名'!B25</f>
        <v>0</v>
      </c>
      <c r="C26" s="563"/>
      <c r="D26" s="563"/>
      <c r="E26" s="563"/>
      <c r="F26" s="563"/>
      <c r="G26" s="563"/>
      <c r="H26" s="586"/>
      <c r="I26" s="528">
        <f>'加入者名簿2 (様式04) ～90名'!I25</f>
        <v>0</v>
      </c>
      <c r="J26" s="600">
        <f>'加入者名簿2 (様式04) ～90名'!J25</f>
        <v>0</v>
      </c>
      <c r="K26" s="600">
        <f>'加入者名簿2 (様式04) ～90名'!K25</f>
        <v>0</v>
      </c>
      <c r="L26" s="600">
        <f>'加入者名簿2 (様式04) ～90名'!L25</f>
        <v>0</v>
      </c>
      <c r="M26" s="614">
        <f>'加入者名簿2 (様式04) ～90名'!M25</f>
        <v>0</v>
      </c>
      <c r="N26" s="627">
        <f>'加入者名簿2 (様式04) ～90名'!N25</f>
        <v>0</v>
      </c>
      <c r="O26" s="635">
        <f>'加入者名簿2 (様式04) ～90名'!O25</f>
        <v>0</v>
      </c>
      <c r="P26" s="643">
        <f>'加入者名簿2 (様式04) ～90名'!P25</f>
        <v>0</v>
      </c>
      <c r="Q26" s="737"/>
      <c r="R26" s="528">
        <f>'加入者名簿2 (様式04) ～90名'!R25</f>
        <v>84</v>
      </c>
      <c r="S26" s="544">
        <f>'加入者名簿2 (様式04) ～90名'!S25</f>
        <v>0</v>
      </c>
      <c r="T26" s="563"/>
      <c r="U26" s="563"/>
      <c r="V26" s="563"/>
      <c r="W26" s="563"/>
      <c r="X26" s="563"/>
      <c r="Y26" s="586"/>
      <c r="Z26" s="528">
        <f>'加入者名簿2 (様式04) ～90名'!Z25</f>
        <v>0</v>
      </c>
      <c r="AA26" s="600">
        <f>'加入者名簿2 (様式04) ～90名'!AA25</f>
        <v>0</v>
      </c>
      <c r="AB26" s="600">
        <f>'加入者名簿2 (様式04) ～90名'!AB25</f>
        <v>0</v>
      </c>
      <c r="AC26" s="600">
        <f>'加入者名簿2 (様式04) ～90名'!AC25</f>
        <v>0</v>
      </c>
      <c r="AD26" s="614">
        <f>'加入者名簿2 (様式04) ～90名'!AD25</f>
        <v>0</v>
      </c>
      <c r="AE26" s="627">
        <f>'加入者名簿2 (様式04) ～90名'!AE25</f>
        <v>0</v>
      </c>
      <c r="AF26" s="635">
        <f>'加入者名簿2 (様式04) ～90名'!AF25</f>
        <v>0</v>
      </c>
      <c r="AG26" s="643">
        <f>'加入者名簿2 (様式04) ～90名'!AG25</f>
        <v>0</v>
      </c>
    </row>
    <row r="27" spans="1:33" s="510" customFormat="1" ht="27" customHeight="1">
      <c r="A27" s="528">
        <f>'加入者名簿2 (様式04) ～90名'!A26</f>
        <v>65</v>
      </c>
      <c r="B27" s="544">
        <f>'加入者名簿2 (様式04) ～90名'!B26</f>
        <v>0</v>
      </c>
      <c r="C27" s="563"/>
      <c r="D27" s="563"/>
      <c r="E27" s="563"/>
      <c r="F27" s="563"/>
      <c r="G27" s="563"/>
      <c r="H27" s="586"/>
      <c r="I27" s="528">
        <f>'加入者名簿2 (様式04) ～90名'!I26</f>
        <v>0</v>
      </c>
      <c r="J27" s="600">
        <f>'加入者名簿2 (様式04) ～90名'!J26</f>
        <v>0</v>
      </c>
      <c r="K27" s="600">
        <f>'加入者名簿2 (様式04) ～90名'!K26</f>
        <v>0</v>
      </c>
      <c r="L27" s="600">
        <f>'加入者名簿2 (様式04) ～90名'!L26</f>
        <v>0</v>
      </c>
      <c r="M27" s="614">
        <f>'加入者名簿2 (様式04) ～90名'!M26</f>
        <v>0</v>
      </c>
      <c r="N27" s="627">
        <f>'加入者名簿2 (様式04) ～90名'!N26</f>
        <v>0</v>
      </c>
      <c r="O27" s="635">
        <f>'加入者名簿2 (様式04) ～90名'!O26</f>
        <v>0</v>
      </c>
      <c r="P27" s="643">
        <f>'加入者名簿2 (様式04) ～90名'!P26</f>
        <v>0</v>
      </c>
      <c r="Q27" s="737"/>
      <c r="R27" s="528">
        <f>'加入者名簿2 (様式04) ～90名'!R26</f>
        <v>85</v>
      </c>
      <c r="S27" s="544">
        <f>'加入者名簿2 (様式04) ～90名'!S26</f>
        <v>0</v>
      </c>
      <c r="T27" s="563"/>
      <c r="U27" s="563"/>
      <c r="V27" s="563"/>
      <c r="W27" s="563"/>
      <c r="X27" s="563"/>
      <c r="Y27" s="586"/>
      <c r="Z27" s="528">
        <f>'加入者名簿2 (様式04) ～90名'!Z26</f>
        <v>0</v>
      </c>
      <c r="AA27" s="600">
        <f>'加入者名簿2 (様式04) ～90名'!AA26</f>
        <v>0</v>
      </c>
      <c r="AB27" s="600">
        <f>'加入者名簿2 (様式04) ～90名'!AB26</f>
        <v>0</v>
      </c>
      <c r="AC27" s="600">
        <f>'加入者名簿2 (様式04) ～90名'!AC26</f>
        <v>0</v>
      </c>
      <c r="AD27" s="614">
        <f>'加入者名簿2 (様式04) ～90名'!AD26</f>
        <v>0</v>
      </c>
      <c r="AE27" s="627">
        <f>'加入者名簿2 (様式04) ～90名'!AE26</f>
        <v>0</v>
      </c>
      <c r="AF27" s="635">
        <f>'加入者名簿2 (様式04) ～90名'!AF26</f>
        <v>0</v>
      </c>
      <c r="AG27" s="643">
        <f>'加入者名簿2 (様式04) ～90名'!AG26</f>
        <v>0</v>
      </c>
    </row>
    <row r="28" spans="1:33" s="510" customFormat="1" ht="27" customHeight="1">
      <c r="A28" s="528">
        <f>'加入者名簿2 (様式04) ～90名'!A27</f>
        <v>66</v>
      </c>
      <c r="B28" s="544">
        <f>'加入者名簿2 (様式04) ～90名'!B27</f>
        <v>0</v>
      </c>
      <c r="C28" s="563"/>
      <c r="D28" s="563"/>
      <c r="E28" s="563"/>
      <c r="F28" s="563"/>
      <c r="G28" s="563"/>
      <c r="H28" s="586"/>
      <c r="I28" s="528">
        <f>'加入者名簿2 (様式04) ～90名'!I27</f>
        <v>0</v>
      </c>
      <c r="J28" s="600">
        <f>'加入者名簿2 (様式04) ～90名'!J27</f>
        <v>0</v>
      </c>
      <c r="K28" s="600">
        <f>'加入者名簿2 (様式04) ～90名'!K27</f>
        <v>0</v>
      </c>
      <c r="L28" s="600">
        <f>'加入者名簿2 (様式04) ～90名'!L27</f>
        <v>0</v>
      </c>
      <c r="M28" s="614">
        <f>'加入者名簿2 (様式04) ～90名'!M27</f>
        <v>0</v>
      </c>
      <c r="N28" s="627">
        <f>'加入者名簿2 (様式04) ～90名'!N27</f>
        <v>0</v>
      </c>
      <c r="O28" s="635">
        <f>'加入者名簿2 (様式04) ～90名'!O27</f>
        <v>0</v>
      </c>
      <c r="P28" s="643">
        <f>'加入者名簿2 (様式04) ～90名'!P27</f>
        <v>0</v>
      </c>
      <c r="Q28" s="737"/>
      <c r="R28" s="528">
        <f>'加入者名簿2 (様式04) ～90名'!R27</f>
        <v>86</v>
      </c>
      <c r="S28" s="544">
        <f>'加入者名簿2 (様式04) ～90名'!S27</f>
        <v>0</v>
      </c>
      <c r="T28" s="563"/>
      <c r="U28" s="563"/>
      <c r="V28" s="563"/>
      <c r="W28" s="563"/>
      <c r="X28" s="563"/>
      <c r="Y28" s="586"/>
      <c r="Z28" s="528">
        <f>'加入者名簿2 (様式04) ～90名'!Z27</f>
        <v>0</v>
      </c>
      <c r="AA28" s="600">
        <f>'加入者名簿2 (様式04) ～90名'!AA27</f>
        <v>0</v>
      </c>
      <c r="AB28" s="600">
        <f>'加入者名簿2 (様式04) ～90名'!AB27</f>
        <v>0</v>
      </c>
      <c r="AC28" s="600">
        <f>'加入者名簿2 (様式04) ～90名'!AC27</f>
        <v>0</v>
      </c>
      <c r="AD28" s="614">
        <f>'加入者名簿2 (様式04) ～90名'!AD27</f>
        <v>0</v>
      </c>
      <c r="AE28" s="627">
        <f>'加入者名簿2 (様式04) ～90名'!AE27</f>
        <v>0</v>
      </c>
      <c r="AF28" s="635">
        <f>'加入者名簿2 (様式04) ～90名'!AF27</f>
        <v>0</v>
      </c>
      <c r="AG28" s="643">
        <f>'加入者名簿2 (様式04) ～90名'!AG27</f>
        <v>0</v>
      </c>
    </row>
    <row r="29" spans="1:33" s="510" customFormat="1" ht="27" customHeight="1">
      <c r="A29" s="528">
        <f>'加入者名簿2 (様式04) ～90名'!A28</f>
        <v>67</v>
      </c>
      <c r="B29" s="544">
        <f>'加入者名簿2 (様式04) ～90名'!B28</f>
        <v>0</v>
      </c>
      <c r="C29" s="563"/>
      <c r="D29" s="563"/>
      <c r="E29" s="563"/>
      <c r="F29" s="563"/>
      <c r="G29" s="563"/>
      <c r="H29" s="586"/>
      <c r="I29" s="528">
        <f>'加入者名簿2 (様式04) ～90名'!I28</f>
        <v>0</v>
      </c>
      <c r="J29" s="600">
        <f>'加入者名簿2 (様式04) ～90名'!J28</f>
        <v>0</v>
      </c>
      <c r="K29" s="600">
        <f>'加入者名簿2 (様式04) ～90名'!K28</f>
        <v>0</v>
      </c>
      <c r="L29" s="600">
        <f>'加入者名簿2 (様式04) ～90名'!L28</f>
        <v>0</v>
      </c>
      <c r="M29" s="614">
        <f>'加入者名簿2 (様式04) ～90名'!M28</f>
        <v>0</v>
      </c>
      <c r="N29" s="627">
        <f>'加入者名簿2 (様式04) ～90名'!N28</f>
        <v>0</v>
      </c>
      <c r="O29" s="635">
        <f>'加入者名簿2 (様式04) ～90名'!O28</f>
        <v>0</v>
      </c>
      <c r="P29" s="643">
        <f>'加入者名簿2 (様式04) ～90名'!P28</f>
        <v>0</v>
      </c>
      <c r="Q29" s="737"/>
      <c r="R29" s="528">
        <f>'加入者名簿2 (様式04) ～90名'!R28</f>
        <v>87</v>
      </c>
      <c r="S29" s="544">
        <f>'加入者名簿2 (様式04) ～90名'!S28</f>
        <v>0</v>
      </c>
      <c r="T29" s="563"/>
      <c r="U29" s="563"/>
      <c r="V29" s="563"/>
      <c r="W29" s="563"/>
      <c r="X29" s="563"/>
      <c r="Y29" s="586"/>
      <c r="Z29" s="528">
        <f>'加入者名簿2 (様式04) ～90名'!Z28</f>
        <v>0</v>
      </c>
      <c r="AA29" s="600">
        <f>'加入者名簿2 (様式04) ～90名'!AA28</f>
        <v>0</v>
      </c>
      <c r="AB29" s="600">
        <f>'加入者名簿2 (様式04) ～90名'!AB28</f>
        <v>0</v>
      </c>
      <c r="AC29" s="600">
        <f>'加入者名簿2 (様式04) ～90名'!AC28</f>
        <v>0</v>
      </c>
      <c r="AD29" s="614">
        <f>'加入者名簿2 (様式04) ～90名'!AD28</f>
        <v>0</v>
      </c>
      <c r="AE29" s="627">
        <f>'加入者名簿2 (様式04) ～90名'!AE28</f>
        <v>0</v>
      </c>
      <c r="AF29" s="635">
        <f>'加入者名簿2 (様式04) ～90名'!AF28</f>
        <v>0</v>
      </c>
      <c r="AG29" s="643">
        <f>'加入者名簿2 (様式04) ～90名'!AG28</f>
        <v>0</v>
      </c>
    </row>
    <row r="30" spans="1:33" s="510" customFormat="1" ht="27" customHeight="1">
      <c r="A30" s="528">
        <f>'加入者名簿2 (様式04) ～90名'!A29</f>
        <v>68</v>
      </c>
      <c r="B30" s="544">
        <f>'加入者名簿2 (様式04) ～90名'!B29</f>
        <v>0</v>
      </c>
      <c r="C30" s="563"/>
      <c r="D30" s="563"/>
      <c r="E30" s="563"/>
      <c r="F30" s="563"/>
      <c r="G30" s="563"/>
      <c r="H30" s="586"/>
      <c r="I30" s="528">
        <f>'加入者名簿2 (様式04) ～90名'!I29</f>
        <v>0</v>
      </c>
      <c r="J30" s="600">
        <f>'加入者名簿2 (様式04) ～90名'!J29</f>
        <v>0</v>
      </c>
      <c r="K30" s="600">
        <f>'加入者名簿2 (様式04) ～90名'!K29</f>
        <v>0</v>
      </c>
      <c r="L30" s="600">
        <f>'加入者名簿2 (様式04) ～90名'!L29</f>
        <v>0</v>
      </c>
      <c r="M30" s="614">
        <f>'加入者名簿2 (様式04) ～90名'!M29</f>
        <v>0</v>
      </c>
      <c r="N30" s="627">
        <f>'加入者名簿2 (様式04) ～90名'!N29</f>
        <v>0</v>
      </c>
      <c r="O30" s="635">
        <f>'加入者名簿2 (様式04) ～90名'!O29</f>
        <v>0</v>
      </c>
      <c r="P30" s="643">
        <f>'加入者名簿2 (様式04) ～90名'!P29</f>
        <v>0</v>
      </c>
      <c r="Q30" s="737"/>
      <c r="R30" s="528">
        <f>'加入者名簿2 (様式04) ～90名'!R29</f>
        <v>88</v>
      </c>
      <c r="S30" s="544">
        <f>'加入者名簿2 (様式04) ～90名'!S29</f>
        <v>0</v>
      </c>
      <c r="T30" s="563"/>
      <c r="U30" s="563"/>
      <c r="V30" s="563"/>
      <c r="W30" s="563"/>
      <c r="X30" s="563"/>
      <c r="Y30" s="586"/>
      <c r="Z30" s="528">
        <f>'加入者名簿2 (様式04) ～90名'!Z29</f>
        <v>0</v>
      </c>
      <c r="AA30" s="600">
        <f>'加入者名簿2 (様式04) ～90名'!AA29</f>
        <v>0</v>
      </c>
      <c r="AB30" s="600">
        <f>'加入者名簿2 (様式04) ～90名'!AB29</f>
        <v>0</v>
      </c>
      <c r="AC30" s="600">
        <f>'加入者名簿2 (様式04) ～90名'!AC29</f>
        <v>0</v>
      </c>
      <c r="AD30" s="614">
        <f>'加入者名簿2 (様式04) ～90名'!AD29</f>
        <v>0</v>
      </c>
      <c r="AE30" s="627">
        <f>'加入者名簿2 (様式04) ～90名'!AE29</f>
        <v>0</v>
      </c>
      <c r="AF30" s="635">
        <f>'加入者名簿2 (様式04) ～90名'!AF29</f>
        <v>0</v>
      </c>
      <c r="AG30" s="643">
        <f>'加入者名簿2 (様式04) ～90名'!AG29</f>
        <v>0</v>
      </c>
    </row>
    <row r="31" spans="1:33" s="510" customFormat="1" ht="27" customHeight="1">
      <c r="A31" s="528">
        <f>'加入者名簿2 (様式04) ～90名'!A30</f>
        <v>69</v>
      </c>
      <c r="B31" s="544">
        <f>'加入者名簿2 (様式04) ～90名'!B30</f>
        <v>0</v>
      </c>
      <c r="C31" s="563"/>
      <c r="D31" s="563"/>
      <c r="E31" s="563"/>
      <c r="F31" s="563"/>
      <c r="G31" s="563"/>
      <c r="H31" s="586"/>
      <c r="I31" s="528">
        <f>'加入者名簿2 (様式04) ～90名'!I30</f>
        <v>0</v>
      </c>
      <c r="J31" s="600">
        <f>'加入者名簿2 (様式04) ～90名'!J30</f>
        <v>0</v>
      </c>
      <c r="K31" s="600">
        <f>'加入者名簿2 (様式04) ～90名'!K30</f>
        <v>0</v>
      </c>
      <c r="L31" s="600">
        <f>'加入者名簿2 (様式04) ～90名'!L30</f>
        <v>0</v>
      </c>
      <c r="M31" s="614">
        <f>'加入者名簿2 (様式04) ～90名'!M30</f>
        <v>0</v>
      </c>
      <c r="N31" s="627">
        <f>'加入者名簿2 (様式04) ～90名'!N30</f>
        <v>0</v>
      </c>
      <c r="O31" s="635">
        <f>'加入者名簿2 (様式04) ～90名'!O30</f>
        <v>0</v>
      </c>
      <c r="P31" s="643">
        <f>'加入者名簿2 (様式04) ～90名'!P30</f>
        <v>0</v>
      </c>
      <c r="Q31" s="737"/>
      <c r="R31" s="528">
        <f>'加入者名簿2 (様式04) ～90名'!R30</f>
        <v>89</v>
      </c>
      <c r="S31" s="544">
        <f>'加入者名簿2 (様式04) ～90名'!S30</f>
        <v>0</v>
      </c>
      <c r="T31" s="563"/>
      <c r="U31" s="563"/>
      <c r="V31" s="563"/>
      <c r="W31" s="563"/>
      <c r="X31" s="563"/>
      <c r="Y31" s="586"/>
      <c r="Z31" s="528">
        <f>'加入者名簿2 (様式04) ～90名'!Z30</f>
        <v>0</v>
      </c>
      <c r="AA31" s="600">
        <f>'加入者名簿2 (様式04) ～90名'!AA30</f>
        <v>0</v>
      </c>
      <c r="AB31" s="600">
        <f>'加入者名簿2 (様式04) ～90名'!AB30</f>
        <v>0</v>
      </c>
      <c r="AC31" s="600">
        <f>'加入者名簿2 (様式04) ～90名'!AC30</f>
        <v>0</v>
      </c>
      <c r="AD31" s="614">
        <f>'加入者名簿2 (様式04) ～90名'!AD30</f>
        <v>0</v>
      </c>
      <c r="AE31" s="627">
        <f>'加入者名簿2 (様式04) ～90名'!AE30</f>
        <v>0</v>
      </c>
      <c r="AF31" s="635">
        <f>'加入者名簿2 (様式04) ～90名'!AF30</f>
        <v>0</v>
      </c>
      <c r="AG31" s="643">
        <f>'加入者名簿2 (様式04) ～90名'!AG30</f>
        <v>0</v>
      </c>
    </row>
    <row r="32" spans="1:33" s="510" customFormat="1" ht="27" customHeight="1">
      <c r="A32" s="738">
        <f>'加入者名簿2 (様式04) ～90名'!A31</f>
        <v>70</v>
      </c>
      <c r="B32" s="740">
        <f>'加入者名簿2 (様式04) ～90名'!B31</f>
        <v>0</v>
      </c>
      <c r="C32" s="741"/>
      <c r="D32" s="741"/>
      <c r="E32" s="741"/>
      <c r="F32" s="741"/>
      <c r="G32" s="741"/>
      <c r="H32" s="744"/>
      <c r="I32" s="738">
        <f>'加入者名簿2 (様式04) ～90名'!I31</f>
        <v>0</v>
      </c>
      <c r="J32" s="746">
        <f>'加入者名簿2 (様式04) ～90名'!J31</f>
        <v>0</v>
      </c>
      <c r="K32" s="746">
        <f>'加入者名簿2 (様式04) ～90名'!K31</f>
        <v>0</v>
      </c>
      <c r="L32" s="746">
        <f>'加入者名簿2 (様式04) ～90名'!L31</f>
        <v>0</v>
      </c>
      <c r="M32" s="749">
        <f>'加入者名簿2 (様式04) ～90名'!M31</f>
        <v>0</v>
      </c>
      <c r="N32" s="750">
        <f>'加入者名簿2 (様式04) ～90名'!N31</f>
        <v>0</v>
      </c>
      <c r="O32" s="751">
        <f>'加入者名簿2 (様式04) ～90名'!O31</f>
        <v>0</v>
      </c>
      <c r="P32" s="752">
        <f>'加入者名簿2 (様式04) ～90名'!P31</f>
        <v>0</v>
      </c>
      <c r="Q32" s="737"/>
      <c r="R32" s="738">
        <f>'加入者名簿2 (様式04) ～90名'!R31</f>
        <v>90</v>
      </c>
      <c r="S32" s="740">
        <f>'加入者名簿2 (様式04) ～90名'!S31</f>
        <v>0</v>
      </c>
      <c r="T32" s="741"/>
      <c r="U32" s="741"/>
      <c r="V32" s="741"/>
      <c r="W32" s="741"/>
      <c r="X32" s="741"/>
      <c r="Y32" s="744"/>
      <c r="Z32" s="738">
        <f>'加入者名簿2 (様式04) ～90名'!Z31</f>
        <v>0</v>
      </c>
      <c r="AA32" s="746">
        <f>'加入者名簿2 (様式04) ～90名'!AA31</f>
        <v>0</v>
      </c>
      <c r="AB32" s="746">
        <f>'加入者名簿2 (様式04) ～90名'!AB31</f>
        <v>0</v>
      </c>
      <c r="AC32" s="746">
        <f>'加入者名簿2 (様式04) ～90名'!AC31</f>
        <v>0</v>
      </c>
      <c r="AD32" s="749">
        <f>'加入者名簿2 (様式04) ～90名'!AD31</f>
        <v>0</v>
      </c>
      <c r="AE32" s="750">
        <f>'加入者名簿2 (様式04) ～90名'!AE31</f>
        <v>0</v>
      </c>
      <c r="AF32" s="751">
        <f>'加入者名簿2 (様式04) ～90名'!AF31</f>
        <v>0</v>
      </c>
      <c r="AG32" s="752">
        <f>'加入者名簿2 (様式04) ～90名'!AG31</f>
        <v>0</v>
      </c>
    </row>
    <row r="33" spans="1:33" s="512" customFormat="1" ht="7.5" customHeight="1">
      <c r="A33" s="696"/>
      <c r="B33" s="696"/>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4"/>
      <c r="AB33" s="694"/>
      <c r="AC33" s="694"/>
      <c r="AD33" s="694"/>
      <c r="AE33" s="694"/>
      <c r="AF33" s="694"/>
      <c r="AG33" s="694"/>
    </row>
    <row r="34" spans="1:33" s="512" customFormat="1" ht="15.75" customHeight="1">
      <c r="A34" s="696" t="s">
        <v>102</v>
      </c>
      <c r="B34" s="696"/>
      <c r="C34" s="696"/>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4"/>
      <c r="AB34" s="747" t="s">
        <v>14</v>
      </c>
      <c r="AC34" s="748"/>
      <c r="AD34" s="748"/>
      <c r="AE34" s="748"/>
      <c r="AF34" s="748"/>
      <c r="AG34" s="753"/>
    </row>
    <row r="35" spans="1:33" s="501" customFormat="1" ht="10.5" customHeight="1">
      <c r="B35" s="725"/>
      <c r="C35" s="725"/>
      <c r="D35" s="725"/>
      <c r="E35" s="725"/>
      <c r="F35" s="717"/>
      <c r="G35" s="717"/>
      <c r="H35" s="717"/>
      <c r="I35" s="717"/>
      <c r="K35" s="725"/>
      <c r="L35" s="725"/>
      <c r="M35" s="725"/>
      <c r="N35" s="725"/>
      <c r="O35" s="725"/>
      <c r="P35" s="717"/>
      <c r="Q35" s="717"/>
      <c r="S35" s="725"/>
      <c r="T35" s="725"/>
      <c r="U35" s="725"/>
      <c r="V35" s="725"/>
      <c r="W35" s="717"/>
      <c r="X35" s="717"/>
      <c r="Y35" s="717"/>
      <c r="Z35" s="717"/>
      <c r="AB35" s="725"/>
      <c r="AC35" s="725"/>
      <c r="AD35" s="725"/>
      <c r="AE35" s="725"/>
      <c r="AF35" s="725"/>
      <c r="AG35" s="717"/>
    </row>
    <row r="36" spans="1:33" s="510" customFormat="1" ht="10.5" customHeight="1">
      <c r="B36" s="546" t="s">
        <v>13</v>
      </c>
      <c r="C36" s="565"/>
      <c r="D36" s="565"/>
      <c r="E36" s="565"/>
      <c r="F36" s="565"/>
      <c r="G36" s="565"/>
      <c r="H36" s="565"/>
      <c r="I36" s="565"/>
      <c r="J36" s="565"/>
      <c r="K36" s="565"/>
      <c r="L36" s="565"/>
      <c r="M36" s="565"/>
      <c r="N36" s="565"/>
      <c r="O36" s="565"/>
      <c r="P36" s="565"/>
      <c r="Q36" s="565"/>
      <c r="R36" s="565"/>
      <c r="S36" s="565"/>
      <c r="T36" s="565"/>
      <c r="U36" s="565"/>
      <c r="V36" s="565"/>
      <c r="W36" s="565"/>
      <c r="X36" s="565"/>
      <c r="Y36" s="565"/>
      <c r="Z36" s="565"/>
      <c r="AA36" s="565"/>
      <c r="AB36" s="565"/>
      <c r="AC36" s="565"/>
      <c r="AD36" s="565"/>
      <c r="AE36" s="565"/>
      <c r="AF36" s="565"/>
      <c r="AG36" s="709"/>
    </row>
    <row r="37" spans="1:33" s="510" customFormat="1" ht="10.5" customHeight="1">
      <c r="A37" s="531"/>
      <c r="B37" s="547"/>
      <c r="C37" s="566"/>
      <c r="D37" s="566"/>
      <c r="E37" s="566"/>
      <c r="F37" s="566"/>
      <c r="G37" s="566"/>
      <c r="H37" s="566"/>
      <c r="I37" s="566"/>
      <c r="J37" s="566"/>
      <c r="K37" s="566"/>
      <c r="L37" s="566"/>
      <c r="M37" s="566"/>
      <c r="N37" s="566"/>
      <c r="O37" s="566"/>
      <c r="P37" s="566"/>
      <c r="Q37" s="566"/>
      <c r="R37" s="566"/>
      <c r="S37" s="566"/>
      <c r="T37" s="566"/>
      <c r="U37" s="566"/>
      <c r="V37" s="566"/>
      <c r="W37" s="566"/>
      <c r="X37" s="566"/>
      <c r="Y37" s="566"/>
      <c r="Z37" s="566"/>
      <c r="AA37" s="566"/>
      <c r="AB37" s="566"/>
      <c r="AC37" s="566"/>
      <c r="AD37" s="566"/>
      <c r="AE37" s="566"/>
      <c r="AF37" s="566"/>
      <c r="AG37" s="710"/>
    </row>
    <row r="38" spans="1:33" s="510" customFormat="1" ht="10.5" customHeight="1">
      <c r="A38" s="531"/>
      <c r="B38" s="547"/>
      <c r="C38" s="566"/>
      <c r="D38" s="566"/>
      <c r="E38" s="566"/>
      <c r="F38" s="566"/>
      <c r="G38" s="566"/>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710"/>
    </row>
    <row r="39" spans="1:33" s="510" customFormat="1" ht="12.75" customHeight="1">
      <c r="A39" s="531"/>
      <c r="B39" s="548"/>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711"/>
    </row>
  </sheetData>
  <sheetProtection password="DC5D" sheet="1" objects="1" scenarios="1"/>
  <mergeCells count="67">
    <mergeCell ref="A2:O2"/>
    <mergeCell ref="A3:J3"/>
    <mergeCell ref="W3:X3"/>
    <mergeCell ref="Y3:Z3"/>
    <mergeCell ref="AB3:AC3"/>
    <mergeCell ref="AE3:AF3"/>
    <mergeCell ref="A7:F7"/>
    <mergeCell ref="L7:R7"/>
    <mergeCell ref="S7:AG7"/>
    <mergeCell ref="B13:H13"/>
    <mergeCell ref="S13:Y13"/>
    <mergeCell ref="B14:H14"/>
    <mergeCell ref="S14:Y14"/>
    <mergeCell ref="B15:H15"/>
    <mergeCell ref="S15:Y15"/>
    <mergeCell ref="B16:H16"/>
    <mergeCell ref="S16:Y16"/>
    <mergeCell ref="B17:H17"/>
    <mergeCell ref="S17:Y17"/>
    <mergeCell ref="B18:H18"/>
    <mergeCell ref="S18:Y18"/>
    <mergeCell ref="B19:H19"/>
    <mergeCell ref="S19:Y19"/>
    <mergeCell ref="B20:H20"/>
    <mergeCell ref="S20:Y20"/>
    <mergeCell ref="B21:H21"/>
    <mergeCell ref="S21:Y21"/>
    <mergeCell ref="B22:H22"/>
    <mergeCell ref="S22:Y22"/>
    <mergeCell ref="B23:H23"/>
    <mergeCell ref="S23:Y23"/>
    <mergeCell ref="B24:H24"/>
    <mergeCell ref="S24:Y24"/>
    <mergeCell ref="B25:H25"/>
    <mergeCell ref="S25:Y25"/>
    <mergeCell ref="B26:H26"/>
    <mergeCell ref="S26:Y26"/>
    <mergeCell ref="B27:H27"/>
    <mergeCell ref="S27:Y27"/>
    <mergeCell ref="B28:H28"/>
    <mergeCell ref="S28:Y28"/>
    <mergeCell ref="B29:H29"/>
    <mergeCell ref="S29:Y29"/>
    <mergeCell ref="B30:H30"/>
    <mergeCell ref="S30:Y30"/>
    <mergeCell ref="B31:H31"/>
    <mergeCell ref="S31:Y31"/>
    <mergeCell ref="B32:H32"/>
    <mergeCell ref="S32:Y32"/>
    <mergeCell ref="A33:Z33"/>
    <mergeCell ref="A34:Z34"/>
    <mergeCell ref="AB34:AG34"/>
    <mergeCell ref="X1:AG2"/>
    <mergeCell ref="H4:R5"/>
    <mergeCell ref="A10:A12"/>
    <mergeCell ref="B10:H12"/>
    <mergeCell ref="I10:M11"/>
    <mergeCell ref="N10:N12"/>
    <mergeCell ref="O10:O12"/>
    <mergeCell ref="P10:P12"/>
    <mergeCell ref="R10:R12"/>
    <mergeCell ref="S10:Y12"/>
    <mergeCell ref="Z10:AD11"/>
    <mergeCell ref="AE10:AE12"/>
    <mergeCell ref="AF10:AF12"/>
    <mergeCell ref="AG10:AG12"/>
    <mergeCell ref="B36:AG39"/>
  </mergeCells>
  <phoneticPr fontId="4"/>
  <printOptions horizontalCentered="1" verticalCentered="1"/>
  <pageMargins left="0.78740157480314998" right="0.59055118110236204" top="0.39370078740157499" bottom="0.39370078740157499" header="0" footer="0"/>
  <pageSetup paperSize="9" scale="9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12</vt:i4>
      </vt:variant>
    </vt:vector>
  </HeadingPairs>
  <TitlesOfParts>
    <vt:vector size="12" baseType="lpstr">
      <vt:lpstr>加入申込書 (様式03)</vt:lpstr>
      <vt:lpstr>加入者名簿2 (様式04) ～50名</vt:lpstr>
      <vt:lpstr>加入者名簿2 (様式04) ～90名</vt:lpstr>
      <vt:lpstr>加入者名簿2 (様式04) ～130名</vt:lpstr>
      <vt:lpstr>加入者名簿 (様式04) ～170名</vt:lpstr>
      <vt:lpstr>年間行事計画 (様式05)</vt:lpstr>
      <vt:lpstr>03(全)</vt:lpstr>
      <vt:lpstr>04(1)(全)</vt:lpstr>
      <vt:lpstr>04(2)(全)</vt:lpstr>
      <vt:lpstr>04(3)(全)</vt:lpstr>
      <vt:lpstr>04(4)(全)</vt:lpstr>
      <vt:lpstr>05(全)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iwahori</dc:creator>
  <cp:lastModifiedBy>中野 朋美</cp:lastModifiedBy>
  <cp:lastPrinted>2023-01-23T01:47:23Z</cp:lastPrinted>
  <dcterms:created xsi:type="dcterms:W3CDTF">2020-10-06T01:17:38Z</dcterms:created>
  <dcterms:modified xsi:type="dcterms:W3CDTF">2026-04-02T07:21:40Z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2026-04-02T07:21:40Z</vt:filetime>
  </property>
</Properties>
</file>