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電子申請用_ホームページ掲載用ファイル_更新時は修正してUP\日吉津HP掲載用\"/>
    </mc:Choice>
  </mc:AlternateContent>
  <workbookProtection workbookPassword="DC61" lockStructure="1"/>
  <bookViews>
    <workbookView xWindow="0" yWindow="0" windowWidth="28800" windowHeight="11715"/>
  </bookViews>
  <sheets>
    <sheet name="交通規制" sheetId="1" r:id="rId1"/>
    <sheet name="DATA転送用（シートの削除等しないでくださいね）" sheetId="2" state="hidden" r:id="rId2"/>
  </sheets>
  <definedNames>
    <definedName name="_Fill" localSheetId="0" hidden="1">#REF!</definedName>
    <definedName name="_Fill" hidden="1">#REF!</definedName>
    <definedName name="_xlnm._FilterDatabase" localSheetId="0" hidden="1">交通規制!$AG$15:$AH$4195</definedName>
    <definedName name="Ｆｉｌｌ" localSheetId="0" hidden="1">#REF!</definedName>
    <definedName name="Ｆｉｌｌ" hidden="1">#REF!</definedName>
    <definedName name="_xlnm.Print_Area" localSheetId="0">交通規制!$A$1:$Z$54</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c r="G19" i="1"/>
  <c r="G20" i="1"/>
  <c r="G21" i="1"/>
  <c r="G22" i="1"/>
  <c r="G16" i="1"/>
  <c r="AT2" i="2" l="1"/>
  <c r="Z2" i="2"/>
  <c r="AF2" i="2" l="1"/>
  <c r="AE2" i="2"/>
  <c r="AD2" i="2"/>
  <c r="AC2" i="2"/>
  <c r="O2" i="2"/>
  <c r="N2" i="2"/>
  <c r="M2" i="2"/>
  <c r="P2" i="2"/>
  <c r="L2" i="2"/>
  <c r="K2" i="2"/>
  <c r="J2" i="2"/>
  <c r="I2" i="2"/>
  <c r="R10" i="1" l="1"/>
  <c r="V34" i="1" s="1"/>
  <c r="R9" i="1"/>
  <c r="K34" i="1" s="1"/>
  <c r="S2" i="1"/>
  <c r="AS2" i="2" l="1"/>
  <c r="AJ2" i="2"/>
  <c r="AI2" i="2"/>
  <c r="AH2" i="2"/>
  <c r="AA2" i="2"/>
  <c r="Y2" i="2" l="1"/>
  <c r="W2" i="2"/>
  <c r="U2" i="2"/>
  <c r="S2" i="2"/>
  <c r="H2" i="2" l="1"/>
  <c r="G2" i="2" l="1"/>
  <c r="F2" i="2"/>
  <c r="E2" i="2"/>
  <c r="D2" i="2"/>
  <c r="C2" i="2" l="1"/>
  <c r="B2" i="2"/>
  <c r="I23" i="1" l="1"/>
  <c r="G23" i="1" s="1"/>
  <c r="I22" i="1"/>
  <c r="I21" i="1"/>
  <c r="I20" i="1"/>
  <c r="I19" i="1"/>
  <c r="I18" i="1"/>
  <c r="I17" i="1"/>
  <c r="I16" i="1"/>
  <c r="R8" i="1"/>
</calcChain>
</file>

<file path=xl/comments1.xml><?xml version="1.0" encoding="utf-8"?>
<comments xmlns="http://schemas.openxmlformats.org/spreadsheetml/2006/main">
  <authors>
    <author>浦上 幸裕</author>
  </authors>
  <commentList>
    <comment ref="A25" authorId="0" shapeId="0">
      <text>
        <r>
          <rPr>
            <b/>
            <sz val="9"/>
            <color indexed="81"/>
            <rFont val="MS P ゴシック"/>
            <family val="3"/>
            <charset val="128"/>
          </rPr>
          <t>規制の内容にチェック</t>
        </r>
      </text>
    </comment>
    <comment ref="G31" authorId="0" shapeId="0">
      <text>
        <r>
          <rPr>
            <b/>
            <sz val="9"/>
            <color indexed="81"/>
            <rFont val="MS P ゴシック"/>
            <family val="3"/>
            <charset val="128"/>
          </rPr>
          <t>規制を行う時間にチェック</t>
        </r>
      </text>
    </comment>
    <comment ref="G37" authorId="0" shapeId="0">
      <text>
        <r>
          <rPr>
            <b/>
            <sz val="9"/>
            <color indexed="81"/>
            <rFont val="MS P ゴシック"/>
            <family val="3"/>
            <charset val="128"/>
          </rPr>
          <t>提出していただく書類にチェック</t>
        </r>
      </text>
    </comment>
  </commentList>
</comments>
</file>

<file path=xl/sharedStrings.xml><?xml version="1.0" encoding="utf-8"?>
<sst xmlns="http://schemas.openxmlformats.org/spreadsheetml/2006/main" count="1846" uniqueCount="1745">
  <si>
    <t>申請日</t>
    <rPh sb="0" eb="3">
      <t>シンセイビ</t>
    </rPh>
    <phoneticPr fontId="2"/>
  </si>
  <si>
    <t>施工場所</t>
    <rPh sb="0" eb="2">
      <t>セコウ</t>
    </rPh>
    <rPh sb="2" eb="4">
      <t>バショ</t>
    </rPh>
    <phoneticPr fontId="2"/>
  </si>
  <si>
    <t>担当者</t>
    <rPh sb="0" eb="3">
      <t>タントウシャ</t>
    </rPh>
    <phoneticPr fontId="2"/>
  </si>
  <si>
    <t>約何メートル</t>
    <rPh sb="0" eb="1">
      <t>ヤク</t>
    </rPh>
    <rPh sb="1" eb="2">
      <t>ナン</t>
    </rPh>
    <phoneticPr fontId="2"/>
  </si>
  <si>
    <t>路線番号1</t>
    <rPh sb="0" eb="4">
      <t>ロセンバンゴウ</t>
    </rPh>
    <phoneticPr fontId="2"/>
  </si>
  <si>
    <t>路線番号2</t>
    <rPh sb="0" eb="4">
      <t>ロセンバンゴウ</t>
    </rPh>
    <phoneticPr fontId="2"/>
  </si>
  <si>
    <t>路線番号3</t>
    <rPh sb="0" eb="4">
      <t>ロセンバンゴウ</t>
    </rPh>
    <phoneticPr fontId="2"/>
  </si>
  <si>
    <t>路線番号4</t>
    <rPh sb="0" eb="4">
      <t>ロセンバンゴウ</t>
    </rPh>
    <phoneticPr fontId="2"/>
  </si>
  <si>
    <t>路線番号5</t>
    <rPh sb="0" eb="4">
      <t>ロセンバンゴウ</t>
    </rPh>
    <phoneticPr fontId="2"/>
  </si>
  <si>
    <t>路線番号6</t>
    <rPh sb="0" eb="4">
      <t>ロセンバンゴウ</t>
    </rPh>
    <phoneticPr fontId="2"/>
  </si>
  <si>
    <t>路線番号7</t>
    <rPh sb="0" eb="4">
      <t>ロセンバンゴウ</t>
    </rPh>
    <phoneticPr fontId="2"/>
  </si>
  <si>
    <t>路線番号8</t>
    <rPh sb="0" eb="4">
      <t>ロセンバンゴウ</t>
    </rPh>
    <phoneticPr fontId="2"/>
  </si>
  <si>
    <t>内容1</t>
    <rPh sb="0" eb="2">
      <t>ナイヨウ</t>
    </rPh>
    <phoneticPr fontId="2"/>
  </si>
  <si>
    <t>内容2</t>
    <rPh sb="0" eb="2">
      <t>ナイヨウ</t>
    </rPh>
    <phoneticPr fontId="2"/>
  </si>
  <si>
    <t>内容2-2</t>
    <rPh sb="0" eb="2">
      <t>ナイヨウ</t>
    </rPh>
    <phoneticPr fontId="2"/>
  </si>
  <si>
    <t>内容3</t>
    <rPh sb="0" eb="2">
      <t>ナイヨウ</t>
    </rPh>
    <phoneticPr fontId="2"/>
  </si>
  <si>
    <t>内容3-3</t>
    <rPh sb="0" eb="2">
      <t>ナイヨウ</t>
    </rPh>
    <phoneticPr fontId="2"/>
  </si>
  <si>
    <t>内容4</t>
    <rPh sb="0" eb="2">
      <t>ナイヨウ</t>
    </rPh>
    <phoneticPr fontId="2"/>
  </si>
  <si>
    <t>内容4-4</t>
    <rPh sb="0" eb="2">
      <t>ナイヨウ</t>
    </rPh>
    <phoneticPr fontId="2"/>
  </si>
  <si>
    <t>内容5</t>
    <rPh sb="0" eb="2">
      <t>ナイヨウ</t>
    </rPh>
    <phoneticPr fontId="2"/>
  </si>
  <si>
    <t>内容5-5</t>
    <rPh sb="0" eb="2">
      <t>ナイヨウ</t>
    </rPh>
    <phoneticPr fontId="2"/>
  </si>
  <si>
    <t>期間日付</t>
    <rPh sb="0" eb="2">
      <t>キカン</t>
    </rPh>
    <rPh sb="2" eb="3">
      <t>ヒ</t>
    </rPh>
    <rPh sb="3" eb="4">
      <t>ツ</t>
    </rPh>
    <phoneticPr fontId="2"/>
  </si>
  <si>
    <t>日間</t>
    <rPh sb="0" eb="1">
      <t>ニチ</t>
    </rPh>
    <rPh sb="1" eb="2">
      <t>カン</t>
    </rPh>
    <phoneticPr fontId="2"/>
  </si>
  <si>
    <t>時間1</t>
    <rPh sb="0" eb="2">
      <t>ジカン</t>
    </rPh>
    <phoneticPr fontId="2"/>
  </si>
  <si>
    <t>開始時刻1</t>
    <rPh sb="0" eb="2">
      <t>カイシ</t>
    </rPh>
    <rPh sb="2" eb="4">
      <t>ジコク</t>
    </rPh>
    <phoneticPr fontId="2"/>
  </si>
  <si>
    <t>終了時刻1</t>
    <rPh sb="0" eb="2">
      <t>シュウリョウ</t>
    </rPh>
    <rPh sb="2" eb="4">
      <t>ジコク</t>
    </rPh>
    <phoneticPr fontId="2"/>
  </si>
  <si>
    <t>開始時刻2</t>
    <rPh sb="0" eb="2">
      <t>カイシ</t>
    </rPh>
    <rPh sb="2" eb="4">
      <t>ジコク</t>
    </rPh>
    <phoneticPr fontId="2"/>
  </si>
  <si>
    <t>終了時刻2</t>
    <rPh sb="0" eb="2">
      <t>シュウリョウ</t>
    </rPh>
    <rPh sb="2" eb="4">
      <t>ジコク</t>
    </rPh>
    <phoneticPr fontId="2"/>
  </si>
  <si>
    <t>時間2</t>
    <rPh sb="0" eb="2">
      <t>ジカン</t>
    </rPh>
    <phoneticPr fontId="2"/>
  </si>
  <si>
    <t>発注者</t>
    <rPh sb="0" eb="2">
      <t>ハッチュウ</t>
    </rPh>
    <rPh sb="2" eb="3">
      <t>シャ</t>
    </rPh>
    <phoneticPr fontId="2"/>
  </si>
  <si>
    <t>発注者電話</t>
    <rPh sb="0" eb="2">
      <t>ハッチュウ</t>
    </rPh>
    <rPh sb="2" eb="3">
      <t>シャ</t>
    </rPh>
    <rPh sb="3" eb="5">
      <t>デンワ</t>
    </rPh>
    <phoneticPr fontId="2"/>
  </si>
  <si>
    <t>添付1</t>
    <rPh sb="0" eb="2">
      <t>テンプ</t>
    </rPh>
    <phoneticPr fontId="2"/>
  </si>
  <si>
    <t>添付2</t>
    <rPh sb="0" eb="2">
      <t>テンプ</t>
    </rPh>
    <phoneticPr fontId="2"/>
  </si>
  <si>
    <t>添付3</t>
    <rPh sb="0" eb="2">
      <t>テンプ</t>
    </rPh>
    <phoneticPr fontId="2"/>
  </si>
  <si>
    <t>添付4</t>
    <rPh sb="0" eb="2">
      <t>テンプ</t>
    </rPh>
    <phoneticPr fontId="2"/>
  </si>
  <si>
    <t>添付5</t>
    <rPh sb="0" eb="2">
      <t>テンプ</t>
    </rPh>
    <phoneticPr fontId="2"/>
  </si>
  <si>
    <t>備考</t>
    <rPh sb="0" eb="2">
      <t>ビコウ</t>
    </rPh>
    <phoneticPr fontId="2"/>
  </si>
  <si>
    <t>　</t>
    <phoneticPr fontId="5"/>
  </si>
  <si>
    <t>様</t>
    <rPh sb="0" eb="1">
      <t>サマ</t>
    </rPh>
    <phoneticPr fontId="5"/>
  </si>
  <si>
    <t>事業者番号</t>
    <rPh sb="0" eb="3">
      <t>ジギョウシャ</t>
    </rPh>
    <rPh sb="3" eb="5">
      <t>バンゴウ</t>
    </rPh>
    <phoneticPr fontId="5"/>
  </si>
  <si>
    <t>住所</t>
    <rPh sb="0" eb="2">
      <t>ジュウショ</t>
    </rPh>
    <phoneticPr fontId="5"/>
  </si>
  <si>
    <t>氏名</t>
    <phoneticPr fontId="5"/>
  </si>
  <si>
    <t xml:space="preserve"> 電話</t>
    <phoneticPr fontId="5"/>
  </si>
  <si>
    <t>担当者</t>
    <phoneticPr fontId="5"/>
  </si>
  <si>
    <t>道路の通行規制について</t>
    <rPh sb="3" eb="5">
      <t>ツウコウ</t>
    </rPh>
    <phoneticPr fontId="5"/>
  </si>
  <si>
    <t>　通行規制を実施することについて同意を受けたいので、次のとおり申請します。</t>
    <rPh sb="1" eb="3">
      <t>ツウコウ</t>
    </rPh>
    <rPh sb="3" eb="5">
      <t>キセイ</t>
    </rPh>
    <rPh sb="6" eb="8">
      <t>ジッシ</t>
    </rPh>
    <rPh sb="16" eb="18">
      <t>ドウイ</t>
    </rPh>
    <rPh sb="19" eb="20">
      <t>ウ</t>
    </rPh>
    <rPh sb="26" eb="27">
      <t>ツギ</t>
    </rPh>
    <rPh sb="31" eb="33">
      <t>シンセイ</t>
    </rPh>
    <phoneticPr fontId="5"/>
  </si>
  <si>
    <t>路線番号</t>
    <rPh sb="0" eb="2">
      <t>ロセン</t>
    </rPh>
    <phoneticPr fontId="2"/>
  </si>
  <si>
    <t>路線名</t>
  </si>
  <si>
    <t>指定工事店名</t>
  </si>
  <si>
    <t>店 舗 所 在 地</t>
  </si>
  <si>
    <t>電話番号</t>
  </si>
  <si>
    <t>路線名</t>
    <rPh sb="0" eb="2">
      <t>ロセン</t>
    </rPh>
    <rPh sb="2" eb="3">
      <t>メイ</t>
    </rPh>
    <phoneticPr fontId="2"/>
  </si>
  <si>
    <t>（</t>
    <phoneticPr fontId="5"/>
  </si>
  <si>
    <t>)</t>
    <phoneticPr fontId="2"/>
  </si>
  <si>
    <t>法定外公共物</t>
    <rPh sb="0" eb="6">
      <t>ホウテイガイコウキョウブツ</t>
    </rPh>
    <phoneticPr fontId="2"/>
  </si>
  <si>
    <t>法定外公共物</t>
  </si>
  <si>
    <t>米子市旗ｹ崎２２００</t>
  </si>
  <si>
    <t>33-3431</t>
  </si>
  <si>
    <t>）</t>
    <phoneticPr fontId="5"/>
  </si>
  <si>
    <t>境昭1号線</t>
  </si>
  <si>
    <t>宮川線</t>
  </si>
  <si>
    <t>米子市蚊屋２４８－1</t>
  </si>
  <si>
    <t>27-1651</t>
  </si>
  <si>
    <t>境昭2号線</t>
  </si>
  <si>
    <t>神社線</t>
  </si>
  <si>
    <t>25-1186</t>
  </si>
  <si>
    <t>境昭3号線</t>
  </si>
  <si>
    <t>日吉津新田線</t>
  </si>
  <si>
    <t>22-4914</t>
  </si>
  <si>
    <t>境昭4号線</t>
  </si>
  <si>
    <t>海川東線</t>
  </si>
  <si>
    <t>33-3771</t>
  </si>
  <si>
    <t>境昭5号線</t>
  </si>
  <si>
    <t>海川西線</t>
  </si>
  <si>
    <t xml:space="preserve">大和設備（株） </t>
  </si>
  <si>
    <t>0857-29-5541</t>
  </si>
  <si>
    <t>境昭6号線</t>
  </si>
  <si>
    <t>海川南線</t>
  </si>
  <si>
    <t>米子市昭和町１１</t>
  </si>
  <si>
    <t>33-2521</t>
  </si>
  <si>
    <t>境昭7号線</t>
  </si>
  <si>
    <t>海川中央線</t>
  </si>
  <si>
    <t>22-7468</t>
  </si>
  <si>
    <t>規制の場所</t>
    <rPh sb="0" eb="2">
      <t>キセイ</t>
    </rPh>
    <rPh sb="3" eb="5">
      <t>バショ</t>
    </rPh>
    <phoneticPr fontId="2"/>
  </si>
  <si>
    <t>約</t>
    <rPh sb="0" eb="1">
      <t>ヤク</t>
    </rPh>
    <phoneticPr fontId="2"/>
  </si>
  <si>
    <t>ｍ</t>
    <phoneticPr fontId="2"/>
  </si>
  <si>
    <t>境昭8号線</t>
  </si>
  <si>
    <t>樽屋北線</t>
  </si>
  <si>
    <t>26-0508</t>
  </si>
  <si>
    <t>規制の内容</t>
    <rPh sb="0" eb="2">
      <t>キセイ</t>
    </rPh>
    <rPh sb="3" eb="5">
      <t>ナイヨウ</t>
    </rPh>
    <phoneticPr fontId="2"/>
  </si>
  <si>
    <r>
      <t>１.全面通行止め　　　　　　　   　　　　　　　　　　　       　 　　　　　　　　　　　　　　　            　</t>
    </r>
    <r>
      <rPr>
        <sz val="11"/>
        <color indexed="8"/>
        <rFont val="ＭＳ 明朝"/>
        <family val="1"/>
        <charset val="128"/>
      </rPr>
      <t>　</t>
    </r>
    <r>
      <rPr>
        <sz val="12"/>
        <color indexed="8"/>
        <rFont val="ＭＳ 明朝"/>
        <family val="1"/>
        <charset val="128"/>
      </rPr>
      <t>　　　　　　　　</t>
    </r>
    <rPh sb="2" eb="4">
      <t>ゼンメン</t>
    </rPh>
    <rPh sb="4" eb="6">
      <t>ツウコウ</t>
    </rPh>
    <rPh sb="6" eb="7">
      <t>ド</t>
    </rPh>
    <phoneticPr fontId="2"/>
  </si>
  <si>
    <t>境昭9号線</t>
  </si>
  <si>
    <t>役場線</t>
  </si>
  <si>
    <t>32-8164</t>
  </si>
  <si>
    <t>２.車両通行止め（歩行者等通行有効幅員：</t>
    <rPh sb="2" eb="4">
      <t>シャリョウ</t>
    </rPh>
    <rPh sb="4" eb="6">
      <t>ツウコウ</t>
    </rPh>
    <rPh sb="6" eb="7">
      <t>ド</t>
    </rPh>
    <rPh sb="9" eb="12">
      <t>ホコウシャ</t>
    </rPh>
    <rPh sb="12" eb="13">
      <t>トウ</t>
    </rPh>
    <rPh sb="13" eb="15">
      <t>ツウコウ</t>
    </rPh>
    <rPh sb="15" eb="17">
      <t>ユウコウ</t>
    </rPh>
    <rPh sb="17" eb="19">
      <t>フクイン</t>
    </rPh>
    <phoneticPr fontId="2"/>
  </si>
  <si>
    <t>ｍ）</t>
    <phoneticPr fontId="2"/>
  </si>
  <si>
    <t>境1号線</t>
  </si>
  <si>
    <t>富吉線</t>
  </si>
  <si>
    <t>米子市両三柳１５０－３</t>
  </si>
  <si>
    <t>32-9615</t>
  </si>
  <si>
    <t>３.片側通行止め（規制後の有効幅員：</t>
    <rPh sb="2" eb="4">
      <t>カタガワ</t>
    </rPh>
    <rPh sb="4" eb="6">
      <t>ツウコウ</t>
    </rPh>
    <rPh sb="6" eb="7">
      <t>ド</t>
    </rPh>
    <rPh sb="9" eb="11">
      <t>キセイ</t>
    </rPh>
    <rPh sb="11" eb="12">
      <t>ゴ</t>
    </rPh>
    <rPh sb="13" eb="15">
      <t>ユウコウ</t>
    </rPh>
    <rPh sb="15" eb="17">
      <t>フクイン</t>
    </rPh>
    <phoneticPr fontId="2"/>
  </si>
  <si>
    <t>岬町中野線</t>
  </si>
  <si>
    <t>富吉南線</t>
  </si>
  <si>
    <t>24-0807</t>
  </si>
  <si>
    <t>４.幅 員 減 少 （規制後の有効幅員：</t>
    <rPh sb="2" eb="3">
      <t>ハバ</t>
    </rPh>
    <rPh sb="4" eb="5">
      <t>イン</t>
    </rPh>
    <rPh sb="6" eb="7">
      <t>ゲン</t>
    </rPh>
    <rPh sb="8" eb="9">
      <t>ショウ</t>
    </rPh>
    <rPh sb="11" eb="13">
      <t>キセイ</t>
    </rPh>
    <rPh sb="13" eb="14">
      <t>ゴ</t>
    </rPh>
    <rPh sb="15" eb="17">
      <t>ユウコウ</t>
    </rPh>
    <rPh sb="17" eb="19">
      <t>フクイン</t>
    </rPh>
    <phoneticPr fontId="2"/>
  </si>
  <si>
    <t>ｍ）</t>
  </si>
  <si>
    <t>境2号線</t>
  </si>
  <si>
    <t>富吉中線</t>
  </si>
  <si>
    <t>35-6560</t>
  </si>
  <si>
    <t>５.そ   の   他（ 歩道部迂回路幅員：</t>
    <rPh sb="10" eb="11">
      <t>タ</t>
    </rPh>
    <rPh sb="13" eb="15">
      <t>ホドウ</t>
    </rPh>
    <rPh sb="15" eb="16">
      <t>ブ</t>
    </rPh>
    <rPh sb="16" eb="19">
      <t>ウカイロ</t>
    </rPh>
    <rPh sb="19" eb="21">
      <t>フクイン</t>
    </rPh>
    <phoneticPr fontId="2"/>
  </si>
  <si>
    <t>境3号線</t>
  </si>
  <si>
    <t>富吉北線</t>
  </si>
  <si>
    <t>37-1715</t>
  </si>
  <si>
    <t>規制の期間</t>
    <phoneticPr fontId="2"/>
  </si>
  <si>
    <t>まで（内</t>
    <rPh sb="3" eb="4">
      <t>ウチ</t>
    </rPh>
    <phoneticPr fontId="5"/>
  </si>
  <si>
    <t>日間）</t>
    <phoneticPr fontId="5"/>
  </si>
  <si>
    <t>境4号線</t>
  </si>
  <si>
    <t>富吉中央線</t>
  </si>
  <si>
    <t>米子市彦名町５２７－２</t>
  </si>
  <si>
    <t>29-3222</t>
  </si>
  <si>
    <t>1.（</t>
    <phoneticPr fontId="2"/>
  </si>
  <si>
    <t>～</t>
    <phoneticPr fontId="2"/>
  </si>
  <si>
    <t>まで）</t>
    <phoneticPr fontId="2"/>
  </si>
  <si>
    <t>2.（　終日　）</t>
    <rPh sb="4" eb="6">
      <t>シュウジツ</t>
    </rPh>
    <phoneticPr fontId="2"/>
  </si>
  <si>
    <t>境5号線</t>
  </si>
  <si>
    <t>富吉下線</t>
  </si>
  <si>
    <t>35-5866</t>
  </si>
  <si>
    <t>　 （</t>
    <phoneticPr fontId="2"/>
  </si>
  <si>
    <t>花町上道1号線</t>
  </si>
  <si>
    <t>富吉下場線</t>
  </si>
  <si>
    <t>境港市幸神町１５４</t>
  </si>
  <si>
    <t>45-2131</t>
  </si>
  <si>
    <t>規制の理由</t>
    <rPh sb="0" eb="2">
      <t>キセイ</t>
    </rPh>
    <rPh sb="3" eb="5">
      <t>リユウ</t>
    </rPh>
    <phoneticPr fontId="2"/>
  </si>
  <si>
    <t>境6号線</t>
  </si>
  <si>
    <t>今吉東線</t>
  </si>
  <si>
    <t>33-0234</t>
  </si>
  <si>
    <t>施工者</t>
  </si>
  <si>
    <t>氏名（名称）：</t>
    <rPh sb="0" eb="2">
      <t>シメイ</t>
    </rPh>
    <rPh sb="3" eb="5">
      <t>メイショウ</t>
    </rPh>
    <phoneticPr fontId="2"/>
  </si>
  <si>
    <t>電話番号：</t>
    <rPh sb="0" eb="2">
      <t>デンワ</t>
    </rPh>
    <rPh sb="2" eb="4">
      <t>バンゴウ</t>
    </rPh>
    <phoneticPr fontId="2"/>
  </si>
  <si>
    <t>境7号線</t>
  </si>
  <si>
    <t>今吉中線</t>
  </si>
  <si>
    <t>現場責任者</t>
    <rPh sb="0" eb="2">
      <t>ゲンバ</t>
    </rPh>
    <rPh sb="2" eb="5">
      <t>セキニンシャ</t>
    </rPh>
    <phoneticPr fontId="2"/>
  </si>
  <si>
    <t>氏名：</t>
    <phoneticPr fontId="2"/>
  </si>
  <si>
    <t>入船町上道1号線</t>
  </si>
  <si>
    <t>今吉川線</t>
  </si>
  <si>
    <t>電話番号：</t>
  </si>
  <si>
    <t>境8号線</t>
  </si>
  <si>
    <t>旧国道線</t>
  </si>
  <si>
    <t>64-2451</t>
  </si>
  <si>
    <t>添付書類</t>
    <rPh sb="0" eb="2">
      <t>テンプ</t>
    </rPh>
    <rPh sb="2" eb="4">
      <t>ショルイ</t>
    </rPh>
    <phoneticPr fontId="2"/>
  </si>
  <si>
    <t>　 位置図　 保安施設配置図(平面図、横断図等)　 迂回路図　  確認書
　 許可書等の写し</t>
    <rPh sb="2" eb="4">
      <t>イチ</t>
    </rPh>
    <rPh sb="4" eb="5">
      <t>ズ</t>
    </rPh>
    <rPh sb="7" eb="9">
      <t>ホアン</t>
    </rPh>
    <rPh sb="9" eb="11">
      <t>シセツ</t>
    </rPh>
    <rPh sb="11" eb="13">
      <t>ハイチ</t>
    </rPh>
    <rPh sb="13" eb="14">
      <t>ズ</t>
    </rPh>
    <rPh sb="15" eb="18">
      <t>ヘイメンズ</t>
    </rPh>
    <rPh sb="19" eb="21">
      <t>オウダン</t>
    </rPh>
    <rPh sb="21" eb="22">
      <t>ズ</t>
    </rPh>
    <rPh sb="22" eb="23">
      <t>トウ</t>
    </rPh>
    <rPh sb="26" eb="27">
      <t>ウ</t>
    </rPh>
    <rPh sb="27" eb="30">
      <t>カイロズ</t>
    </rPh>
    <rPh sb="33" eb="36">
      <t>カクニンショ</t>
    </rPh>
    <rPh sb="39" eb="43">
      <t>キョカショトウ</t>
    </rPh>
    <rPh sb="44" eb="45">
      <t>ウツ</t>
    </rPh>
    <phoneticPr fontId="2"/>
  </si>
  <si>
    <t>境9号線</t>
  </si>
  <si>
    <t>山根線</t>
  </si>
  <si>
    <t>56-3860</t>
  </si>
  <si>
    <t>入船町上道2号線</t>
  </si>
  <si>
    <t>海川西川線</t>
  </si>
  <si>
    <t>米子市彦名町４５２６－３</t>
  </si>
  <si>
    <t>24-2547</t>
  </si>
  <si>
    <t>※（日曜・祝祭日・規制期間は除く）</t>
    <phoneticPr fontId="2"/>
  </si>
  <si>
    <t>境10号線</t>
  </si>
  <si>
    <t>温泉線</t>
  </si>
  <si>
    <t>（有）モロユ水道</t>
  </si>
  <si>
    <t>54-2227</t>
  </si>
  <si>
    <t>記載要領</t>
    <rPh sb="0" eb="2">
      <t>キサイ</t>
    </rPh>
    <rPh sb="2" eb="4">
      <t>ヨウリョウ</t>
    </rPh>
    <phoneticPr fontId="2"/>
  </si>
  <si>
    <t>境11号線</t>
  </si>
  <si>
    <t>二本松日野川線</t>
  </si>
  <si>
    <t>（株）ウチダレック</t>
  </si>
  <si>
    <t>33-4748</t>
  </si>
  <si>
    <t>・「現場責任者」の欄には、緊急時の連絡がとれて対応できる者を記入すること。</t>
    <rPh sb="2" eb="4">
      <t>ゲンバ</t>
    </rPh>
    <rPh sb="4" eb="7">
      <t>セキニンシャ</t>
    </rPh>
    <rPh sb="9" eb="10">
      <t>ラン</t>
    </rPh>
    <rPh sb="13" eb="16">
      <t>キンキュウジ</t>
    </rPh>
    <rPh sb="17" eb="19">
      <t>レンラク</t>
    </rPh>
    <rPh sb="23" eb="25">
      <t>タイオウ</t>
    </rPh>
    <rPh sb="28" eb="29">
      <t>モノ</t>
    </rPh>
    <rPh sb="30" eb="32">
      <t>キニュウ</t>
    </rPh>
    <phoneticPr fontId="2"/>
  </si>
  <si>
    <t>境12号線</t>
  </si>
  <si>
    <t>西大坪線</t>
  </si>
  <si>
    <t xml:space="preserve"> 0854-22-3386</t>
  </si>
  <si>
    <t>・「添付書類」の欄の保安施設配置図は平面図に規制延長や道路等の幅員、規制する幅員、規制後の有効幅員を示し、工事看板や</t>
    <rPh sb="2" eb="6">
      <t>テンプショルイ</t>
    </rPh>
    <rPh sb="8" eb="9">
      <t>ラン</t>
    </rPh>
    <rPh sb="10" eb="12">
      <t>ホアン</t>
    </rPh>
    <rPh sb="12" eb="14">
      <t>シセツ</t>
    </rPh>
    <rPh sb="14" eb="16">
      <t>ハイチ</t>
    </rPh>
    <rPh sb="16" eb="17">
      <t>ズ</t>
    </rPh>
    <rPh sb="18" eb="21">
      <t>ヘイメンズ</t>
    </rPh>
    <rPh sb="22" eb="24">
      <t>キセイ</t>
    </rPh>
    <rPh sb="24" eb="26">
      <t>エンチョウ</t>
    </rPh>
    <rPh sb="27" eb="29">
      <t>ドウロ</t>
    </rPh>
    <rPh sb="29" eb="30">
      <t>トウ</t>
    </rPh>
    <rPh sb="31" eb="33">
      <t>フクイン</t>
    </rPh>
    <rPh sb="34" eb="36">
      <t>キセイ</t>
    </rPh>
    <rPh sb="38" eb="40">
      <t>フクイン</t>
    </rPh>
    <rPh sb="41" eb="43">
      <t>キセイ</t>
    </rPh>
    <rPh sb="43" eb="44">
      <t>ゴ</t>
    </rPh>
    <rPh sb="45" eb="47">
      <t>ユウコウ</t>
    </rPh>
    <rPh sb="47" eb="49">
      <t>フクイン</t>
    </rPh>
    <rPh sb="50" eb="51">
      <t>シメ</t>
    </rPh>
    <rPh sb="53" eb="55">
      <t>コウジ</t>
    </rPh>
    <rPh sb="55" eb="57">
      <t>カンバン</t>
    </rPh>
    <phoneticPr fontId="2"/>
  </si>
  <si>
    <t>東本町上道線</t>
  </si>
  <si>
    <t>橋通道線</t>
  </si>
  <si>
    <t xml:space="preserve"> 0854-23-0006</t>
  </si>
  <si>
    <t>　バリケード、交通誘導員等の配置を示したもの、及び、横断図に道路等の幅員、規制する幅員、規制後の有効幅員、バリケード</t>
    <rPh sb="7" eb="9">
      <t>コウツウ</t>
    </rPh>
    <rPh sb="9" eb="12">
      <t>ユウドウイン</t>
    </rPh>
    <rPh sb="12" eb="13">
      <t>トウ</t>
    </rPh>
    <rPh sb="14" eb="16">
      <t>ハイチ</t>
    </rPh>
    <rPh sb="17" eb="18">
      <t>シメ</t>
    </rPh>
    <rPh sb="23" eb="24">
      <t>オヨ</t>
    </rPh>
    <rPh sb="26" eb="27">
      <t>オウ</t>
    </rPh>
    <rPh sb="27" eb="28">
      <t>ダン</t>
    </rPh>
    <rPh sb="28" eb="29">
      <t>ズ</t>
    </rPh>
    <rPh sb="30" eb="33">
      <t>ドウロトウ</t>
    </rPh>
    <rPh sb="34" eb="36">
      <t>フクイン</t>
    </rPh>
    <rPh sb="37" eb="39">
      <t>キセイ</t>
    </rPh>
    <rPh sb="41" eb="43">
      <t>フクイン</t>
    </rPh>
    <rPh sb="44" eb="46">
      <t>キセイ</t>
    </rPh>
    <rPh sb="46" eb="47">
      <t>ゴ</t>
    </rPh>
    <rPh sb="48" eb="50">
      <t>ユウコウ</t>
    </rPh>
    <rPh sb="50" eb="52">
      <t>フクイン</t>
    </rPh>
    <phoneticPr fontId="2"/>
  </si>
  <si>
    <t>境13号線</t>
  </si>
  <si>
    <t>5号線</t>
  </si>
  <si>
    <t>66-2021</t>
  </si>
  <si>
    <t>　等の配置を示したもの。</t>
    <rPh sb="1" eb="2">
      <t>トウ</t>
    </rPh>
    <rPh sb="3" eb="5">
      <t>ハイチ</t>
    </rPh>
    <rPh sb="6" eb="7">
      <t>シメ</t>
    </rPh>
    <phoneticPr fontId="2"/>
  </si>
  <si>
    <t>境14号線</t>
  </si>
  <si>
    <t>宮川北線</t>
  </si>
  <si>
    <t>（株）向井</t>
  </si>
  <si>
    <t>米子市彦名町４１７１</t>
  </si>
  <si>
    <t>29-0830</t>
  </si>
  <si>
    <t>・「添付書類」の欄の迂回路図は、規制の内容が全面通行止め等で迂回路が必要な場合に添付すること。この場合、案内看板等の</t>
    <rPh sb="2" eb="6">
      <t>テンプショルイ</t>
    </rPh>
    <rPh sb="8" eb="9">
      <t>ラン</t>
    </rPh>
    <rPh sb="10" eb="13">
      <t>ウカイロ</t>
    </rPh>
    <rPh sb="13" eb="14">
      <t>ズ</t>
    </rPh>
    <rPh sb="16" eb="18">
      <t>キセイ</t>
    </rPh>
    <rPh sb="19" eb="21">
      <t>ナイヨウ</t>
    </rPh>
    <rPh sb="22" eb="24">
      <t>ゼンメン</t>
    </rPh>
    <rPh sb="24" eb="26">
      <t>ツウコウ</t>
    </rPh>
    <rPh sb="26" eb="27">
      <t>ト</t>
    </rPh>
    <rPh sb="28" eb="29">
      <t>トウ</t>
    </rPh>
    <rPh sb="30" eb="33">
      <t>ウカイロ</t>
    </rPh>
    <rPh sb="34" eb="36">
      <t>ヒツヨウ</t>
    </rPh>
    <rPh sb="37" eb="39">
      <t>バアイ</t>
    </rPh>
    <rPh sb="40" eb="42">
      <t>テンプ</t>
    </rPh>
    <rPh sb="49" eb="51">
      <t>バアイ</t>
    </rPh>
    <rPh sb="52" eb="54">
      <t>アンナイ</t>
    </rPh>
    <rPh sb="54" eb="57">
      <t>カンバントウ</t>
    </rPh>
    <phoneticPr fontId="2"/>
  </si>
  <si>
    <t>境15号線</t>
  </si>
  <si>
    <t>東大坪線</t>
  </si>
  <si>
    <t>武良設備（有）</t>
  </si>
  <si>
    <t>境港市高松町２１９</t>
  </si>
  <si>
    <t>45-6536</t>
  </si>
  <si>
    <t>　配置を示すこと。</t>
    <rPh sb="1" eb="3">
      <t>ハイチ</t>
    </rPh>
    <rPh sb="4" eb="5">
      <t>シメ</t>
    </rPh>
    <phoneticPr fontId="2"/>
  </si>
  <si>
    <t>境16号線</t>
  </si>
  <si>
    <t>古屋敷線</t>
  </si>
  <si>
    <t>・「添付書類」の欄の確認書は、自治会長等の同意を証する書面をいう。</t>
    <rPh sb="2" eb="6">
      <t>テンプショルイ</t>
    </rPh>
    <rPh sb="8" eb="9">
      <t>ラン</t>
    </rPh>
    <rPh sb="10" eb="13">
      <t>カクニンショ</t>
    </rPh>
    <rPh sb="15" eb="17">
      <t>ジチ</t>
    </rPh>
    <rPh sb="17" eb="19">
      <t>カイチョウ</t>
    </rPh>
    <rPh sb="19" eb="20">
      <t>トウ</t>
    </rPh>
    <rPh sb="21" eb="23">
      <t>ドウイ</t>
    </rPh>
    <rPh sb="24" eb="25">
      <t>ショウ</t>
    </rPh>
    <rPh sb="27" eb="29">
      <t>ショメン</t>
    </rPh>
    <phoneticPr fontId="2"/>
  </si>
  <si>
    <t>境17号線</t>
  </si>
  <si>
    <t>新川線</t>
  </si>
  <si>
    <t>27-3683</t>
  </si>
  <si>
    <t>・「添付書類」の欄の許可書等の写しは、道路占用許可書等をいう。</t>
    <rPh sb="2" eb="9">
      <t>テンプショルイ）ノラン</t>
    </rPh>
    <rPh sb="10" eb="13">
      <t>キョカショ</t>
    </rPh>
    <rPh sb="13" eb="14">
      <t>トウ</t>
    </rPh>
    <rPh sb="15" eb="16">
      <t>ウツ</t>
    </rPh>
    <rPh sb="19" eb="21">
      <t>ドウロ</t>
    </rPh>
    <rPh sb="21" eb="23">
      <t>センヨウ</t>
    </rPh>
    <rPh sb="23" eb="26">
      <t>キョカショ</t>
    </rPh>
    <rPh sb="26" eb="27">
      <t>トウ</t>
    </rPh>
    <phoneticPr fontId="2"/>
  </si>
  <si>
    <t>境18号線</t>
  </si>
  <si>
    <t>浜田線</t>
  </si>
  <si>
    <t>松岡建設（有）</t>
  </si>
  <si>
    <t>54-3031</t>
  </si>
  <si>
    <t>・規制の期間において、規制を除く期間がある場合は、「備考」欄に記入すること（例：規制の期間において、土曜日及び日曜日</t>
    <rPh sb="1" eb="3">
      <t>キセイ</t>
    </rPh>
    <rPh sb="4" eb="6">
      <t>キカン</t>
    </rPh>
    <rPh sb="11" eb="13">
      <t>キセイ</t>
    </rPh>
    <rPh sb="14" eb="15">
      <t>ノゾ</t>
    </rPh>
    <rPh sb="16" eb="18">
      <t>キカン</t>
    </rPh>
    <rPh sb="21" eb="23">
      <t>バアイ</t>
    </rPh>
    <rPh sb="26" eb="28">
      <t>ビコウ</t>
    </rPh>
    <rPh sb="29" eb="30">
      <t>ラン</t>
    </rPh>
    <rPh sb="31" eb="33">
      <t>キニュウ</t>
    </rPh>
    <rPh sb="38" eb="39">
      <t>レイ</t>
    </rPh>
    <rPh sb="40" eb="42">
      <t>キセイ</t>
    </rPh>
    <rPh sb="43" eb="45">
      <t>キカン</t>
    </rPh>
    <rPh sb="50" eb="53">
      <t>ドヨウビ</t>
    </rPh>
    <rPh sb="53" eb="54">
      <t>オヨ</t>
    </rPh>
    <rPh sb="55" eb="58">
      <t>ニチヨウビ</t>
    </rPh>
    <phoneticPr fontId="2"/>
  </si>
  <si>
    <t>境19号線</t>
  </si>
  <si>
    <t>小路3号西線</t>
  </si>
  <si>
    <t>　は除く。</t>
    <rPh sb="2" eb="3">
      <t>ノゾ</t>
    </rPh>
    <phoneticPr fontId="2"/>
  </si>
  <si>
    <t>境20号線</t>
  </si>
  <si>
    <t>今吉中南線</t>
  </si>
  <si>
    <t>56-2821</t>
  </si>
  <si>
    <t>注意事項</t>
    <rPh sb="0" eb="2">
      <t>チュウイ</t>
    </rPh>
    <rPh sb="2" eb="4">
      <t>ジコウ</t>
    </rPh>
    <phoneticPr fontId="2"/>
  </si>
  <si>
    <t>境21号線</t>
  </si>
  <si>
    <t>小路1号線</t>
  </si>
  <si>
    <t>山陰水道工業（株）</t>
  </si>
  <si>
    <t>・提出部数は5部（旧淀江町地内は6部）とすること。ただし、確認書の添付は1部でよい。</t>
    <rPh sb="1" eb="3">
      <t>テイシュツ</t>
    </rPh>
    <rPh sb="3" eb="5">
      <t>ブスウ</t>
    </rPh>
    <rPh sb="7" eb="8">
      <t>ブ</t>
    </rPh>
    <rPh sb="9" eb="10">
      <t>キュウ</t>
    </rPh>
    <rPh sb="10" eb="12">
      <t>ヨドエ</t>
    </rPh>
    <rPh sb="12" eb="13">
      <t>チョウ</t>
    </rPh>
    <rPh sb="13" eb="14">
      <t>チ</t>
    </rPh>
    <rPh sb="14" eb="15">
      <t>ナイ</t>
    </rPh>
    <rPh sb="17" eb="18">
      <t>ブ</t>
    </rPh>
    <rPh sb="29" eb="32">
      <t>カクニンショ</t>
    </rPh>
    <rPh sb="33" eb="35">
      <t>テンプ</t>
    </rPh>
    <rPh sb="37" eb="38">
      <t>ブ</t>
    </rPh>
    <phoneticPr fontId="2"/>
  </si>
  <si>
    <t>境22号線</t>
  </si>
  <si>
    <t>小路2号線</t>
  </si>
  <si>
    <t>・緊急時を除き、規制開始予定日の14日前までに申請すること。</t>
    <rPh sb="1" eb="4">
      <t>キンキュウジ</t>
    </rPh>
    <rPh sb="5" eb="6">
      <t>ノゾ</t>
    </rPh>
    <rPh sb="8" eb="10">
      <t>キセイ</t>
    </rPh>
    <rPh sb="10" eb="12">
      <t>カイシ</t>
    </rPh>
    <rPh sb="12" eb="15">
      <t>ヨテイビ</t>
    </rPh>
    <rPh sb="18" eb="19">
      <t>カ</t>
    </rPh>
    <rPh sb="19" eb="20">
      <t>マエ</t>
    </rPh>
    <rPh sb="23" eb="25">
      <t>シンセイ</t>
    </rPh>
    <phoneticPr fontId="2"/>
  </si>
  <si>
    <t>境23号線</t>
  </si>
  <si>
    <t>小路4号線</t>
  </si>
  <si>
    <t>米子市大崎２１７１－４</t>
  </si>
  <si>
    <t>28-6245</t>
  </si>
  <si>
    <t>・本申請の同意後、米子警察署長に道路使用許可の申請を行うこと。</t>
    <rPh sb="1" eb="2">
      <t>ホン</t>
    </rPh>
    <rPh sb="2" eb="4">
      <t>シンセイ</t>
    </rPh>
    <rPh sb="5" eb="7">
      <t>ドウイ</t>
    </rPh>
    <rPh sb="7" eb="8">
      <t>ゴ</t>
    </rPh>
    <rPh sb="9" eb="11">
      <t>ヨナゴ</t>
    </rPh>
    <rPh sb="11" eb="13">
      <t>ケイサツ</t>
    </rPh>
    <rPh sb="13" eb="15">
      <t>ショチョウ</t>
    </rPh>
    <rPh sb="16" eb="18">
      <t>ドウロ</t>
    </rPh>
    <rPh sb="18" eb="20">
      <t>シヨウ</t>
    </rPh>
    <rPh sb="20" eb="22">
      <t>キョカ</t>
    </rPh>
    <rPh sb="23" eb="25">
      <t>シンセイ</t>
    </rPh>
    <rPh sb="26" eb="27">
      <t>オコナ</t>
    </rPh>
    <phoneticPr fontId="2"/>
  </si>
  <si>
    <t>境24号線</t>
  </si>
  <si>
    <t>宮川上線</t>
  </si>
  <si>
    <t>（有）本田工務店</t>
  </si>
  <si>
    <t>米子市上福原２４６－１</t>
  </si>
  <si>
    <t>32-2511</t>
  </si>
  <si>
    <t>境25号線</t>
  </si>
  <si>
    <t>竹里松江免線</t>
  </si>
  <si>
    <t>（有）浜田設備</t>
  </si>
  <si>
    <t>境26号線</t>
  </si>
  <si>
    <t>大坪1号支線</t>
  </si>
  <si>
    <t>（有）寺本商店</t>
  </si>
  <si>
    <t>境港市大正町１１２</t>
  </si>
  <si>
    <t>42-3056</t>
  </si>
  <si>
    <t>境27号線</t>
  </si>
  <si>
    <t>浜田1号支線</t>
  </si>
  <si>
    <t>（有）幸大建設</t>
  </si>
  <si>
    <t>米子市両三柳３０６１－２２</t>
  </si>
  <si>
    <t>32-2837</t>
  </si>
  <si>
    <t>境28号線</t>
  </si>
  <si>
    <t>浜田2号支線</t>
  </si>
  <si>
    <t>ネヒラ設備</t>
  </si>
  <si>
    <t>境港市竹内町８００</t>
  </si>
  <si>
    <t>45-3072</t>
  </si>
  <si>
    <t>境29号線</t>
  </si>
  <si>
    <t>大坪2号支線</t>
  </si>
  <si>
    <t>27-5019</t>
  </si>
  <si>
    <t>境30号線</t>
  </si>
  <si>
    <t>日野川右岸線</t>
  </si>
  <si>
    <t>試掘工事</t>
    <rPh sb="0" eb="2">
      <t>シクツ</t>
    </rPh>
    <rPh sb="2" eb="4">
      <t>コウジ</t>
    </rPh>
    <phoneticPr fontId="2"/>
  </si>
  <si>
    <t>ケーティー住設（有）</t>
  </si>
  <si>
    <t>米子市安倍１２１－４</t>
  </si>
  <si>
    <t>24-5400</t>
  </si>
  <si>
    <t>境31号線</t>
  </si>
  <si>
    <t>大道下線</t>
  </si>
  <si>
    <t>34-3904</t>
  </si>
  <si>
    <t>境32号線</t>
  </si>
  <si>
    <t>新田開線</t>
  </si>
  <si>
    <t>（有）幸栄設備</t>
  </si>
  <si>
    <t>境港市渡町９２３</t>
  </si>
  <si>
    <t>45-7706</t>
  </si>
  <si>
    <t>境33号線</t>
  </si>
  <si>
    <t>向原下線</t>
  </si>
  <si>
    <t>（有）文化企画</t>
  </si>
  <si>
    <t>境34号線</t>
  </si>
  <si>
    <t>稲川線</t>
  </si>
  <si>
    <t>境35号線</t>
  </si>
  <si>
    <t>松江免1号支線</t>
  </si>
  <si>
    <t>37-1230</t>
  </si>
  <si>
    <t>境36号線</t>
  </si>
  <si>
    <t>公園線</t>
  </si>
  <si>
    <t>26-1038</t>
  </si>
  <si>
    <t>境37号線</t>
  </si>
  <si>
    <t>箕海川線</t>
  </si>
  <si>
    <t>境38号線</t>
  </si>
  <si>
    <t>2号線</t>
  </si>
  <si>
    <t>39-0711</t>
  </si>
  <si>
    <t>境39号線</t>
  </si>
  <si>
    <t>4号線</t>
  </si>
  <si>
    <t>62-0954</t>
  </si>
  <si>
    <t>境40号線</t>
  </si>
  <si>
    <t>今吉区画１号線</t>
  </si>
  <si>
    <t>米子市福市３８３－１</t>
  </si>
  <si>
    <t>26-5881</t>
  </si>
  <si>
    <t>境41号線</t>
  </si>
  <si>
    <t>今吉区画２号線</t>
  </si>
  <si>
    <t>境42号線</t>
  </si>
  <si>
    <t>今吉区画３号線</t>
  </si>
  <si>
    <t>29-5298</t>
  </si>
  <si>
    <t>境43号線</t>
  </si>
  <si>
    <t>今吉区画４号線</t>
  </si>
  <si>
    <t>浜田水道設備</t>
  </si>
  <si>
    <t>境港市外江町１８７３</t>
  </si>
  <si>
    <t>44-6797</t>
  </si>
  <si>
    <t>境44号線</t>
  </si>
  <si>
    <t>今吉区画５号線</t>
  </si>
  <si>
    <t>境45号線</t>
  </si>
  <si>
    <t>今吉区画６号線</t>
  </si>
  <si>
    <t>39-7173</t>
  </si>
  <si>
    <t>境46号線</t>
  </si>
  <si>
    <t>今吉区画７号線</t>
  </si>
  <si>
    <t>境47号線</t>
  </si>
  <si>
    <t>今吉区画８号線</t>
  </si>
  <si>
    <t>境48号線</t>
  </si>
  <si>
    <t>今吉区画９号線</t>
  </si>
  <si>
    <t>（株）三伸総合設備</t>
  </si>
  <si>
    <t>34-6443</t>
  </si>
  <si>
    <t>境49号線</t>
  </si>
  <si>
    <t>今吉区画１０号線</t>
  </si>
  <si>
    <t>境50号線</t>
  </si>
  <si>
    <t>管鳥工業</t>
  </si>
  <si>
    <t>39-6639</t>
  </si>
  <si>
    <t>境52号線</t>
  </si>
  <si>
    <t>村道５号線</t>
  </si>
  <si>
    <t>31-2286</t>
  </si>
  <si>
    <t>境53号線</t>
  </si>
  <si>
    <t>なし</t>
  </si>
  <si>
    <t>渡辺商会</t>
  </si>
  <si>
    <t>27-4892</t>
  </si>
  <si>
    <t>境54号線</t>
  </si>
  <si>
    <t>29-2565</t>
  </si>
  <si>
    <t>境55号線</t>
  </si>
  <si>
    <t>境56号線</t>
  </si>
  <si>
    <t>090-9065-0009</t>
  </si>
  <si>
    <t>境57号線</t>
  </si>
  <si>
    <t>0859-82-0555</t>
  </si>
  <si>
    <t>弥生町竹内線</t>
  </si>
  <si>
    <t>境58号線</t>
  </si>
  <si>
    <t>0120-500-500</t>
  </si>
  <si>
    <t>境59号線</t>
  </si>
  <si>
    <t>境60号線</t>
  </si>
  <si>
    <t>境61号線</t>
  </si>
  <si>
    <t>境62号線</t>
  </si>
  <si>
    <t>境63号線</t>
  </si>
  <si>
    <t>56-3141</t>
  </si>
  <si>
    <t>漁港関連道線</t>
  </si>
  <si>
    <t>56-3724</t>
  </si>
  <si>
    <t>境64号線</t>
  </si>
  <si>
    <t>42-3438</t>
  </si>
  <si>
    <t>境65号線</t>
  </si>
  <si>
    <t>42-2051</t>
  </si>
  <si>
    <t>境66号線</t>
  </si>
  <si>
    <t>62-0908</t>
  </si>
  <si>
    <t>境67号線</t>
  </si>
  <si>
    <t>42-3261</t>
  </si>
  <si>
    <t>境68号線</t>
  </si>
  <si>
    <t>45-0358</t>
  </si>
  <si>
    <t>境69号線</t>
  </si>
  <si>
    <t>27-0110</t>
  </si>
  <si>
    <t>境70号線</t>
  </si>
  <si>
    <t>22-1324</t>
  </si>
  <si>
    <t>境71号線</t>
  </si>
  <si>
    <t>45-4122</t>
  </si>
  <si>
    <t>境72号線</t>
  </si>
  <si>
    <t>27-6060</t>
  </si>
  <si>
    <t>境73号線</t>
  </si>
  <si>
    <t>32-1137</t>
  </si>
  <si>
    <t>境74号線</t>
  </si>
  <si>
    <t>境75号線</t>
  </si>
  <si>
    <t>29-1841</t>
  </si>
  <si>
    <t>境76号線</t>
  </si>
  <si>
    <t>27-4141</t>
  </si>
  <si>
    <t>境77号線</t>
  </si>
  <si>
    <t>33-2462</t>
  </si>
  <si>
    <t>境78号線</t>
  </si>
  <si>
    <t>62-7346</t>
  </si>
  <si>
    <t>境79号線</t>
  </si>
  <si>
    <t>28-8487</t>
  </si>
  <si>
    <t>境80号線</t>
  </si>
  <si>
    <t>0854-37-0620</t>
  </si>
  <si>
    <t>境81号線</t>
  </si>
  <si>
    <t>21-3939</t>
  </si>
  <si>
    <t>境82号線</t>
  </si>
  <si>
    <t>24-0568</t>
  </si>
  <si>
    <t>境83号線</t>
  </si>
  <si>
    <t>境84号線</t>
  </si>
  <si>
    <t>33-1901</t>
  </si>
  <si>
    <t>境85号線</t>
  </si>
  <si>
    <t>26-5200</t>
  </si>
  <si>
    <t>境86号線</t>
  </si>
  <si>
    <t>0854-22-2462</t>
  </si>
  <si>
    <t>境87号線</t>
  </si>
  <si>
    <t>45-0537</t>
  </si>
  <si>
    <t>境88号線</t>
  </si>
  <si>
    <t>境89号線</t>
  </si>
  <si>
    <t>22-8676</t>
  </si>
  <si>
    <t>境90号線</t>
  </si>
  <si>
    <t>34-6821</t>
  </si>
  <si>
    <t>境91号線</t>
  </si>
  <si>
    <t>0852-24-5716</t>
  </si>
  <si>
    <t>境92号線</t>
  </si>
  <si>
    <t>57-6163</t>
  </si>
  <si>
    <t>境93号線</t>
  </si>
  <si>
    <t>境94号線</t>
  </si>
  <si>
    <t>44-7320</t>
  </si>
  <si>
    <t>境港巡環線</t>
  </si>
  <si>
    <t>境95号線</t>
  </si>
  <si>
    <t>33-5151</t>
  </si>
  <si>
    <t>境96号線</t>
  </si>
  <si>
    <t>29-2529</t>
  </si>
  <si>
    <t>境97号線</t>
  </si>
  <si>
    <t>37-1711</t>
  </si>
  <si>
    <t>境98号線</t>
  </si>
  <si>
    <t>境99号線</t>
  </si>
  <si>
    <t>境100号線</t>
  </si>
  <si>
    <t>66-3859</t>
  </si>
  <si>
    <t>境101号線</t>
  </si>
  <si>
    <t>0852-54-1930</t>
  </si>
  <si>
    <t>境102号線</t>
  </si>
  <si>
    <t>23-3576</t>
  </si>
  <si>
    <t>境103号線</t>
  </si>
  <si>
    <t>0852-21-5774</t>
  </si>
  <si>
    <t>境104号線</t>
  </si>
  <si>
    <t>26-0012</t>
  </si>
  <si>
    <t>境105号線</t>
  </si>
  <si>
    <t>境106号線</t>
  </si>
  <si>
    <t>090-2000-9401</t>
  </si>
  <si>
    <t>境107号線</t>
  </si>
  <si>
    <t>21-7818</t>
  </si>
  <si>
    <t>境108号線</t>
  </si>
  <si>
    <t>27-0611</t>
  </si>
  <si>
    <t>境109号線</t>
  </si>
  <si>
    <t>境110号線</t>
  </si>
  <si>
    <t>境111号線</t>
  </si>
  <si>
    <t>0852-27-2163</t>
  </si>
  <si>
    <t>境112号線</t>
  </si>
  <si>
    <t>0852-72-2358</t>
  </si>
  <si>
    <t>境113号線</t>
  </si>
  <si>
    <t>21‐9702</t>
  </si>
  <si>
    <t>境114号線</t>
  </si>
  <si>
    <t>0852-23-3291</t>
  </si>
  <si>
    <t>境115号線</t>
  </si>
  <si>
    <t>境116号線</t>
  </si>
  <si>
    <t>0858-35-4643</t>
  </si>
  <si>
    <t>境117号線</t>
  </si>
  <si>
    <t>24-1833</t>
  </si>
  <si>
    <t>境118号線</t>
  </si>
  <si>
    <t>49-3077</t>
  </si>
  <si>
    <t>境119号線</t>
  </si>
  <si>
    <t>21-4284</t>
  </si>
  <si>
    <t>境120号線</t>
  </si>
  <si>
    <t>ヤマフク</t>
  </si>
  <si>
    <t>境121号線</t>
  </si>
  <si>
    <t>21-2539</t>
  </si>
  <si>
    <t>境122号線</t>
  </si>
  <si>
    <t>0852-21-0910</t>
  </si>
  <si>
    <t>境123号線</t>
  </si>
  <si>
    <t>米川三軒屋線</t>
  </si>
  <si>
    <t>境124号線</t>
  </si>
  <si>
    <t>0857-26-1007</t>
  </si>
  <si>
    <t>境125号線</t>
  </si>
  <si>
    <t>境126号線</t>
  </si>
  <si>
    <t>57-4760</t>
  </si>
  <si>
    <t>境127号線</t>
  </si>
  <si>
    <t>0852-22-4463</t>
  </si>
  <si>
    <t>境128号線</t>
  </si>
  <si>
    <t>25-1991</t>
  </si>
  <si>
    <t>境129号線</t>
  </si>
  <si>
    <t>0852-21-0030</t>
  </si>
  <si>
    <t>境130号線</t>
  </si>
  <si>
    <t>30-3909</t>
  </si>
  <si>
    <t>境131号線</t>
  </si>
  <si>
    <t>GGエナジーワークス</t>
  </si>
  <si>
    <t>080-1947-3117</t>
  </si>
  <si>
    <t>境132号線</t>
  </si>
  <si>
    <t>境133号線</t>
  </si>
  <si>
    <t>27-4330</t>
  </si>
  <si>
    <t>境134号線</t>
  </si>
  <si>
    <t>090-5699-7971</t>
  </si>
  <si>
    <t>境135号線</t>
  </si>
  <si>
    <t>21-8685</t>
  </si>
  <si>
    <t>境136号線</t>
  </si>
  <si>
    <t>境137号線</t>
  </si>
  <si>
    <t>境138号線</t>
  </si>
  <si>
    <t>24-0648</t>
  </si>
  <si>
    <t>境139号線</t>
  </si>
  <si>
    <t>42-3372</t>
  </si>
  <si>
    <t>境140号線</t>
  </si>
  <si>
    <t>境141号線</t>
  </si>
  <si>
    <t>21-7220</t>
  </si>
  <si>
    <t>境142号線</t>
  </si>
  <si>
    <t>29-1607</t>
  </si>
  <si>
    <t>境143号線</t>
  </si>
  <si>
    <t>0857-50-0380</t>
  </si>
  <si>
    <t>境昭10号線</t>
  </si>
  <si>
    <t>090-3634-6245</t>
  </si>
  <si>
    <t>境144号線</t>
  </si>
  <si>
    <t>境145号線</t>
  </si>
  <si>
    <t>06-7739-2525</t>
  </si>
  <si>
    <t>44-3281</t>
  </si>
  <si>
    <t>境146号線</t>
  </si>
  <si>
    <t>57-7502</t>
  </si>
  <si>
    <t>境147号線</t>
  </si>
  <si>
    <t>28-5501</t>
  </si>
  <si>
    <t>境昭11号線</t>
  </si>
  <si>
    <t>093-962-0941</t>
  </si>
  <si>
    <t>境148号線</t>
  </si>
  <si>
    <t>0852-67-2556</t>
  </si>
  <si>
    <t>境149号線</t>
  </si>
  <si>
    <t>26-1459</t>
  </si>
  <si>
    <t>境150号線</t>
  </si>
  <si>
    <t>境151号線</t>
  </si>
  <si>
    <t>境152号線</t>
  </si>
  <si>
    <t>090-7976-0974</t>
  </si>
  <si>
    <t>境153号線</t>
  </si>
  <si>
    <t>0852-21-0043</t>
  </si>
  <si>
    <t>弥生町浜ノ線</t>
  </si>
  <si>
    <t>米子管工事業協同組合</t>
  </si>
  <si>
    <t>32-7570</t>
  </si>
  <si>
    <t>自転車歩行者専用道路1号線</t>
  </si>
  <si>
    <t>0857-24-4341</t>
  </si>
  <si>
    <t>自転車歩行者専用道路2号線</t>
  </si>
  <si>
    <t>48-2703</t>
  </si>
  <si>
    <t>自転車歩行者専用道路3号線</t>
  </si>
  <si>
    <t>090-8999-8936</t>
  </si>
  <si>
    <t>境154号線</t>
  </si>
  <si>
    <t>境155号線</t>
  </si>
  <si>
    <t>0852-31-6664</t>
  </si>
  <si>
    <t>自転車歩行者専用道路4号線</t>
  </si>
  <si>
    <t>37-5551</t>
  </si>
  <si>
    <t>自転車歩行者専用道路5号線</t>
  </si>
  <si>
    <t>自転車歩行者専用道路6号線</t>
  </si>
  <si>
    <t>自転車歩行者専用道路7号線</t>
  </si>
  <si>
    <t>自転車歩行者専用道路8号線</t>
  </si>
  <si>
    <t>境156号線</t>
  </si>
  <si>
    <t>境157号線</t>
  </si>
  <si>
    <t>境158号線</t>
  </si>
  <si>
    <t>境159号線</t>
  </si>
  <si>
    <t>境160号線</t>
  </si>
  <si>
    <t>境161号線</t>
  </si>
  <si>
    <t>境162号線</t>
  </si>
  <si>
    <t>境163号線</t>
  </si>
  <si>
    <t>米川町上道線</t>
  </si>
  <si>
    <t>境164号線</t>
  </si>
  <si>
    <t>境165号線</t>
  </si>
  <si>
    <t>米川町芝線</t>
  </si>
  <si>
    <t>境166号線</t>
  </si>
  <si>
    <t>境167号線</t>
  </si>
  <si>
    <t>弥生町米川線</t>
  </si>
  <si>
    <t>境168号線</t>
  </si>
  <si>
    <t>渡1号線</t>
  </si>
  <si>
    <t>渡2号線</t>
  </si>
  <si>
    <t>森岡三軒屋線</t>
  </si>
  <si>
    <t>渡3号線</t>
  </si>
  <si>
    <t>渡4号線</t>
  </si>
  <si>
    <t>渡5号線</t>
  </si>
  <si>
    <t>渡6号線</t>
  </si>
  <si>
    <t>渡7号線</t>
  </si>
  <si>
    <t>渡8号線</t>
  </si>
  <si>
    <t>渡9号線</t>
  </si>
  <si>
    <t>渡10号線</t>
  </si>
  <si>
    <t>渡11号線</t>
  </si>
  <si>
    <t>渡12号線</t>
  </si>
  <si>
    <t>渡13号線</t>
  </si>
  <si>
    <t>渡14号線</t>
  </si>
  <si>
    <t>渡15号線</t>
  </si>
  <si>
    <t>渡16号線</t>
  </si>
  <si>
    <t>渡17号線</t>
  </si>
  <si>
    <t>渡18号線</t>
  </si>
  <si>
    <t>渡19号線</t>
  </si>
  <si>
    <t>渡20号線</t>
  </si>
  <si>
    <t>渡21号線</t>
  </si>
  <si>
    <t>渡22号線</t>
  </si>
  <si>
    <t>渡23号線</t>
  </si>
  <si>
    <t>渡24号線</t>
  </si>
  <si>
    <t>渡25号線</t>
  </si>
  <si>
    <t>渡26号線</t>
  </si>
  <si>
    <t>渡27号線</t>
  </si>
  <si>
    <t>渡28号線</t>
  </si>
  <si>
    <t>渡29号線</t>
  </si>
  <si>
    <t>渡30号線</t>
  </si>
  <si>
    <t>渡31号線</t>
  </si>
  <si>
    <t>渡32号線</t>
  </si>
  <si>
    <t>渡33号線</t>
  </si>
  <si>
    <t>渡34号線</t>
  </si>
  <si>
    <t>渡35号線</t>
  </si>
  <si>
    <t>渡36号線</t>
  </si>
  <si>
    <t>渡37号線</t>
  </si>
  <si>
    <t>渡38号線</t>
  </si>
  <si>
    <t>渡39号線</t>
  </si>
  <si>
    <t>渡40号線</t>
  </si>
  <si>
    <t>渡41号線</t>
  </si>
  <si>
    <t>渡42号線</t>
  </si>
  <si>
    <t>渡43号線</t>
  </si>
  <si>
    <t>渡44号線</t>
  </si>
  <si>
    <t>渡45号線</t>
  </si>
  <si>
    <t>渡46号線</t>
  </si>
  <si>
    <t>渡47号線</t>
  </si>
  <si>
    <t>渡48号線</t>
  </si>
  <si>
    <t>渡49号線</t>
  </si>
  <si>
    <t>渡50号線</t>
  </si>
  <si>
    <t>渡51号線</t>
  </si>
  <si>
    <t>渡52号線</t>
  </si>
  <si>
    <t>渡53号線</t>
  </si>
  <si>
    <t>渡54号線</t>
  </si>
  <si>
    <t>渡55号線</t>
  </si>
  <si>
    <t>渡56号線</t>
  </si>
  <si>
    <t>渡57号線</t>
  </si>
  <si>
    <t>渡58号線</t>
  </si>
  <si>
    <t>渡59号線</t>
  </si>
  <si>
    <t>渡60号線</t>
  </si>
  <si>
    <t>渡61号線</t>
  </si>
  <si>
    <t>渡62号線</t>
  </si>
  <si>
    <t>渡63号線</t>
  </si>
  <si>
    <t>渡64号線</t>
  </si>
  <si>
    <t>渡65号線</t>
  </si>
  <si>
    <t>渡66号線</t>
  </si>
  <si>
    <t>渡67号線</t>
  </si>
  <si>
    <t>渡68号線</t>
  </si>
  <si>
    <t>渡69号線</t>
  </si>
  <si>
    <t>渡70号線</t>
  </si>
  <si>
    <t>渡71号線</t>
  </si>
  <si>
    <t>渡72号線</t>
  </si>
  <si>
    <t>渡73号線</t>
  </si>
  <si>
    <t>渡74号線</t>
  </si>
  <si>
    <t>渡75号線</t>
  </si>
  <si>
    <t>渡76号線</t>
  </si>
  <si>
    <t>渡77号線</t>
  </si>
  <si>
    <t>渡78号線</t>
  </si>
  <si>
    <t>渡79号線</t>
  </si>
  <si>
    <t>渡80号線</t>
  </si>
  <si>
    <t>渡81号線</t>
  </si>
  <si>
    <t>渡82号線</t>
  </si>
  <si>
    <t>渡83号線</t>
  </si>
  <si>
    <t>渡84号線</t>
  </si>
  <si>
    <t>渡85号線</t>
  </si>
  <si>
    <t>中海干拓地1号線</t>
  </si>
  <si>
    <t>中海干拓地2号線</t>
  </si>
  <si>
    <t>渡86号線</t>
  </si>
  <si>
    <t>渡87号線</t>
  </si>
  <si>
    <t>渡88号線</t>
  </si>
  <si>
    <t>渡89号線</t>
  </si>
  <si>
    <t>渡90号線</t>
  </si>
  <si>
    <t>渡91号線</t>
  </si>
  <si>
    <t>渡92号線</t>
  </si>
  <si>
    <t>渡93号線</t>
  </si>
  <si>
    <t>渡94号線</t>
  </si>
  <si>
    <t>渡95号線</t>
  </si>
  <si>
    <t>渡96号線</t>
  </si>
  <si>
    <t>渡中浦水門連絡線</t>
  </si>
  <si>
    <t>渡97号線</t>
  </si>
  <si>
    <t>渡98号線</t>
  </si>
  <si>
    <t>渡99号線</t>
  </si>
  <si>
    <t>渡100号線</t>
  </si>
  <si>
    <t>渡101号線</t>
  </si>
  <si>
    <t>渡102号線</t>
  </si>
  <si>
    <t>渡103号線</t>
  </si>
  <si>
    <t>渡104号線</t>
  </si>
  <si>
    <t>渡105号線</t>
  </si>
  <si>
    <t>外江1号線</t>
  </si>
  <si>
    <t>外江2号線</t>
  </si>
  <si>
    <t>外江3号線</t>
  </si>
  <si>
    <t>外江4号線</t>
  </si>
  <si>
    <t>外江5号線</t>
  </si>
  <si>
    <t>外江三軒屋線</t>
  </si>
  <si>
    <t>外江6号線</t>
  </si>
  <si>
    <t>外江7号線</t>
  </si>
  <si>
    <t>外江8号線</t>
  </si>
  <si>
    <t>外江9号線</t>
  </si>
  <si>
    <t>外江10号線</t>
  </si>
  <si>
    <t>外江11号線</t>
  </si>
  <si>
    <t>外江12号線</t>
  </si>
  <si>
    <t>外江渡1号線</t>
  </si>
  <si>
    <t>外江13号線</t>
  </si>
  <si>
    <t>外江14号線</t>
  </si>
  <si>
    <t>外江15号線</t>
  </si>
  <si>
    <t>外江渡2号線</t>
  </si>
  <si>
    <t>外江16号線</t>
  </si>
  <si>
    <t>外江17号線</t>
  </si>
  <si>
    <t>外江18号線</t>
  </si>
  <si>
    <t>外江19号線</t>
  </si>
  <si>
    <t>外江20号線</t>
  </si>
  <si>
    <t>外江21号線</t>
  </si>
  <si>
    <t>外江22号線</t>
  </si>
  <si>
    <t>外江23号線</t>
  </si>
  <si>
    <t>外江24号線</t>
  </si>
  <si>
    <t>外江25号線</t>
  </si>
  <si>
    <t>外江26号線</t>
  </si>
  <si>
    <t>外江27号線</t>
  </si>
  <si>
    <t>外江28号線</t>
  </si>
  <si>
    <t>外江29号線</t>
  </si>
  <si>
    <t>外江30号線</t>
  </si>
  <si>
    <t>外江31号線</t>
  </si>
  <si>
    <t>外江32号線</t>
  </si>
  <si>
    <t>外江33号線</t>
  </si>
  <si>
    <t>外江34号線</t>
  </si>
  <si>
    <t>外江渡3号線</t>
  </si>
  <si>
    <t>外江35号線</t>
  </si>
  <si>
    <t>外江36号線</t>
  </si>
  <si>
    <t>外江37号線</t>
  </si>
  <si>
    <t>外江38号線</t>
  </si>
  <si>
    <t>外江39号線</t>
  </si>
  <si>
    <t>外江渡4号線</t>
  </si>
  <si>
    <t>外江40号線</t>
  </si>
  <si>
    <t>外江41号線</t>
  </si>
  <si>
    <t>外江42号線</t>
  </si>
  <si>
    <t>外江43号線</t>
  </si>
  <si>
    <t>外江44号線</t>
  </si>
  <si>
    <t>外江45号線</t>
  </si>
  <si>
    <t>外江46号線</t>
  </si>
  <si>
    <t>外江47号線</t>
  </si>
  <si>
    <t>外江48号線</t>
  </si>
  <si>
    <t>外江49号線</t>
  </si>
  <si>
    <t>外江50号線</t>
  </si>
  <si>
    <t>外江51号線</t>
  </si>
  <si>
    <t>外江52号線</t>
  </si>
  <si>
    <t>外江53号線</t>
  </si>
  <si>
    <t>外江54号線</t>
  </si>
  <si>
    <t>外江55号線</t>
  </si>
  <si>
    <t>外江56号線</t>
  </si>
  <si>
    <t>外江57号線</t>
  </si>
  <si>
    <t>外江58号線</t>
  </si>
  <si>
    <t>外江59号線</t>
  </si>
  <si>
    <t>外江60号線</t>
  </si>
  <si>
    <t>外江61号線</t>
  </si>
  <si>
    <t>外江62号線</t>
  </si>
  <si>
    <t>外江63号線</t>
  </si>
  <si>
    <t>外江64号線</t>
  </si>
  <si>
    <t>外江65号線</t>
  </si>
  <si>
    <t>外江66号線</t>
  </si>
  <si>
    <t>外江67号線</t>
  </si>
  <si>
    <t>外江68号線</t>
  </si>
  <si>
    <t>外江69号線</t>
  </si>
  <si>
    <t>外江70号線</t>
  </si>
  <si>
    <t>外江71号線</t>
  </si>
  <si>
    <t>外江72号線</t>
  </si>
  <si>
    <t>外江73号線</t>
  </si>
  <si>
    <t>外江74号線</t>
  </si>
  <si>
    <t>外江75号線</t>
  </si>
  <si>
    <t>外江76号線</t>
  </si>
  <si>
    <t>外江77号線</t>
  </si>
  <si>
    <t>外江78号線</t>
  </si>
  <si>
    <t>外江79号線</t>
  </si>
  <si>
    <t>外江80号線</t>
  </si>
  <si>
    <t>外江81号線</t>
  </si>
  <si>
    <t>外江82号線</t>
  </si>
  <si>
    <t>外江83号線</t>
  </si>
  <si>
    <t>外江84号線</t>
  </si>
  <si>
    <t>外江85号線</t>
  </si>
  <si>
    <t>外江86号線</t>
  </si>
  <si>
    <t>外江87号線</t>
  </si>
  <si>
    <t>外江88号線</t>
  </si>
  <si>
    <t>外江89号線</t>
  </si>
  <si>
    <t>外江90号線</t>
  </si>
  <si>
    <t>外江91号線</t>
  </si>
  <si>
    <t>外江92号線</t>
  </si>
  <si>
    <t>外江93号線</t>
  </si>
  <si>
    <t>外江95号線</t>
  </si>
  <si>
    <t>外江96号線</t>
  </si>
  <si>
    <t>外江97号線</t>
  </si>
  <si>
    <t>外江98号線</t>
  </si>
  <si>
    <t>外江99号線</t>
  </si>
  <si>
    <t>外江100号線</t>
  </si>
  <si>
    <t>外江101号線</t>
  </si>
  <si>
    <t>外江102号線</t>
  </si>
  <si>
    <t>外江103号線</t>
  </si>
  <si>
    <t>外江104号線</t>
  </si>
  <si>
    <t>外江105号線</t>
  </si>
  <si>
    <t>外江106号線</t>
  </si>
  <si>
    <t>外江107号線</t>
  </si>
  <si>
    <t>外江108号線</t>
  </si>
  <si>
    <t>外江109号線</t>
  </si>
  <si>
    <t>外江110号線</t>
  </si>
  <si>
    <t>外江111号線</t>
  </si>
  <si>
    <t>外江112号線</t>
  </si>
  <si>
    <t>外江113号線</t>
  </si>
  <si>
    <t>芝森岡線</t>
  </si>
  <si>
    <t>外江115号線</t>
  </si>
  <si>
    <t>外江116号線</t>
  </si>
  <si>
    <t>外江117号線</t>
  </si>
  <si>
    <t>外江118号線</t>
  </si>
  <si>
    <t>外江渡中央線</t>
  </si>
  <si>
    <t>外江119号線</t>
  </si>
  <si>
    <t>外江120号線</t>
  </si>
  <si>
    <t>外江121号線</t>
  </si>
  <si>
    <t>外江123号線</t>
  </si>
  <si>
    <t>外江124号線</t>
  </si>
  <si>
    <t>外江125号線</t>
  </si>
  <si>
    <t>外江126号線</t>
  </si>
  <si>
    <t>外江127号線</t>
  </si>
  <si>
    <t>外江128号線</t>
  </si>
  <si>
    <t>外江129号線</t>
  </si>
  <si>
    <t>外江130号線</t>
  </si>
  <si>
    <t>上道1号線</t>
  </si>
  <si>
    <t>上道中野1号線</t>
  </si>
  <si>
    <t>上道新屋線</t>
  </si>
  <si>
    <t>上道2号線</t>
  </si>
  <si>
    <t>上道3号線</t>
  </si>
  <si>
    <t>上道4号線</t>
  </si>
  <si>
    <t>上道5号線</t>
  </si>
  <si>
    <t>上道6号線</t>
  </si>
  <si>
    <t>上道7号線</t>
  </si>
  <si>
    <t>上道8号線</t>
  </si>
  <si>
    <t>上道9号線</t>
  </si>
  <si>
    <t>上道10号線</t>
  </si>
  <si>
    <t>上道中野2号線</t>
  </si>
  <si>
    <t>上道11号線</t>
  </si>
  <si>
    <t>上道12号線</t>
  </si>
  <si>
    <t>上道13号線</t>
  </si>
  <si>
    <t>上道14号線</t>
  </si>
  <si>
    <t>上道15号線</t>
  </si>
  <si>
    <t>上道16号線</t>
  </si>
  <si>
    <t>上道17号線</t>
  </si>
  <si>
    <t>上道18号線</t>
  </si>
  <si>
    <t>上道19号線</t>
  </si>
  <si>
    <t>上道20号線</t>
  </si>
  <si>
    <t>上道21号線</t>
  </si>
  <si>
    <t>上道22号線</t>
  </si>
  <si>
    <t>上道23号線</t>
  </si>
  <si>
    <t>上道24号線</t>
  </si>
  <si>
    <t>上道25号線</t>
  </si>
  <si>
    <t>上道26号線</t>
  </si>
  <si>
    <t>上道27号線</t>
  </si>
  <si>
    <t>上道28号線</t>
  </si>
  <si>
    <t>上道29号線</t>
  </si>
  <si>
    <t>上道30号線</t>
  </si>
  <si>
    <t>上道31号線</t>
  </si>
  <si>
    <t>上道32号線</t>
  </si>
  <si>
    <t>上道33号線</t>
  </si>
  <si>
    <t>上道34号線</t>
  </si>
  <si>
    <t>上道35号線</t>
  </si>
  <si>
    <t>上道36号線</t>
  </si>
  <si>
    <t>上道37号線</t>
  </si>
  <si>
    <t>上道38号線</t>
  </si>
  <si>
    <t>上道39号線</t>
  </si>
  <si>
    <t>上道40号線</t>
  </si>
  <si>
    <t>上道41号線</t>
  </si>
  <si>
    <t>上道42号線</t>
  </si>
  <si>
    <t>上道43号線</t>
  </si>
  <si>
    <t>上道44号線</t>
  </si>
  <si>
    <t>上道45号線</t>
  </si>
  <si>
    <t>上道46号線</t>
  </si>
  <si>
    <t>上道47号線</t>
  </si>
  <si>
    <t>上道48号線</t>
  </si>
  <si>
    <t>上道49号線</t>
  </si>
  <si>
    <t>上道50号線</t>
  </si>
  <si>
    <t>上道51号線</t>
  </si>
  <si>
    <t>上道52号線</t>
  </si>
  <si>
    <t>上道53号線</t>
  </si>
  <si>
    <t>上道54号線</t>
  </si>
  <si>
    <t>上道55号線</t>
  </si>
  <si>
    <t>上道56号線</t>
  </si>
  <si>
    <t>上道57号線</t>
  </si>
  <si>
    <t>上道58号線</t>
  </si>
  <si>
    <t>上道59号線</t>
  </si>
  <si>
    <t>上道60号線</t>
  </si>
  <si>
    <t>上道61号線</t>
  </si>
  <si>
    <t>上道62号線</t>
  </si>
  <si>
    <t>上道63号線</t>
  </si>
  <si>
    <t>上道64号線</t>
  </si>
  <si>
    <t>上道65号線</t>
  </si>
  <si>
    <t>上道66号線</t>
  </si>
  <si>
    <t>上道67号線</t>
  </si>
  <si>
    <t>上道68号線</t>
  </si>
  <si>
    <t>上道69号線</t>
  </si>
  <si>
    <t>上道70号線</t>
  </si>
  <si>
    <t>上道71号線</t>
  </si>
  <si>
    <t>上道72号線</t>
  </si>
  <si>
    <t>上道73号線</t>
  </si>
  <si>
    <t>上道74号線</t>
  </si>
  <si>
    <t>上道75号線</t>
  </si>
  <si>
    <t>上道76号線</t>
  </si>
  <si>
    <t>上道77号線</t>
  </si>
  <si>
    <t>上道78号線</t>
  </si>
  <si>
    <t>上道79号線</t>
  </si>
  <si>
    <t>上道80号線</t>
  </si>
  <si>
    <t>上道81号線</t>
  </si>
  <si>
    <t>自転車歩行者専用道路9号線</t>
  </si>
  <si>
    <t>自転車歩行者専用道路10号線</t>
  </si>
  <si>
    <t>自転車歩行者専用道路11号線</t>
  </si>
  <si>
    <t>自転車歩行者専用道路12号線</t>
  </si>
  <si>
    <t>上道82号線</t>
  </si>
  <si>
    <t>上道83号線</t>
  </si>
  <si>
    <t>上道84号線</t>
  </si>
  <si>
    <t>上道町新屋線</t>
  </si>
  <si>
    <t>上道85号線</t>
  </si>
  <si>
    <t>中野2号線</t>
  </si>
  <si>
    <t>余子1号線</t>
  </si>
  <si>
    <t>余子2号線</t>
  </si>
  <si>
    <t>余子3号線</t>
  </si>
  <si>
    <t>余子4号線</t>
  </si>
  <si>
    <t>余子5号線</t>
  </si>
  <si>
    <t>余子6号線</t>
  </si>
  <si>
    <t>余子7号線</t>
  </si>
  <si>
    <t>高松新屋線</t>
  </si>
  <si>
    <t>余子8号線</t>
  </si>
  <si>
    <t>余子9号線</t>
  </si>
  <si>
    <t>余子10号線</t>
  </si>
  <si>
    <t>余子11号線</t>
  </si>
  <si>
    <t>余子12号線</t>
  </si>
  <si>
    <t>余子13号線</t>
  </si>
  <si>
    <t>余子14号線</t>
  </si>
  <si>
    <t>余子15号線</t>
  </si>
  <si>
    <t>余子16号線</t>
  </si>
  <si>
    <t>余子17号線</t>
  </si>
  <si>
    <t>余子18号線</t>
  </si>
  <si>
    <t>余子19号線</t>
  </si>
  <si>
    <t>余子20号線</t>
  </si>
  <si>
    <t>余子21号線</t>
  </si>
  <si>
    <t>余子22号線</t>
  </si>
  <si>
    <t>余子23号線</t>
  </si>
  <si>
    <t>余子24号線</t>
  </si>
  <si>
    <t>余子25号線</t>
  </si>
  <si>
    <t>余子26号線</t>
  </si>
  <si>
    <t>余子27号線</t>
  </si>
  <si>
    <t>余子28号線</t>
  </si>
  <si>
    <t>余子29号線</t>
  </si>
  <si>
    <t>余子30号線</t>
  </si>
  <si>
    <t>余子31号線</t>
  </si>
  <si>
    <t>余子32号線</t>
  </si>
  <si>
    <t>余子33号線</t>
  </si>
  <si>
    <t>余子34号線</t>
  </si>
  <si>
    <t>余子35号線</t>
  </si>
  <si>
    <t>余子36号線</t>
  </si>
  <si>
    <t>余子37号線</t>
  </si>
  <si>
    <t>余子38号線</t>
  </si>
  <si>
    <t>余子39号線</t>
  </si>
  <si>
    <t>余子40号線</t>
  </si>
  <si>
    <t>余子41号線</t>
  </si>
  <si>
    <t>余子42号線</t>
  </si>
  <si>
    <t>余子43号線</t>
  </si>
  <si>
    <t>余子44号線</t>
  </si>
  <si>
    <t>竹内佐斐神線</t>
  </si>
  <si>
    <t>余子45号線</t>
  </si>
  <si>
    <t>余子46号線</t>
  </si>
  <si>
    <t>余子47号線</t>
  </si>
  <si>
    <t>余子48号線</t>
  </si>
  <si>
    <t>余子49号線</t>
  </si>
  <si>
    <t>余子50号線</t>
  </si>
  <si>
    <t>余子51号線</t>
  </si>
  <si>
    <t>余子52号線</t>
  </si>
  <si>
    <t>余子53号線</t>
  </si>
  <si>
    <t>余子54号線</t>
  </si>
  <si>
    <t>余子55号線</t>
  </si>
  <si>
    <t>余子56号線</t>
  </si>
  <si>
    <t>余子57号線</t>
  </si>
  <si>
    <t>余子58号線</t>
  </si>
  <si>
    <t>余子59号線</t>
  </si>
  <si>
    <t>余子60号線</t>
  </si>
  <si>
    <t>余子61号線</t>
  </si>
  <si>
    <t>余子62号線</t>
  </si>
  <si>
    <t>余子63号線</t>
  </si>
  <si>
    <t>余子64号線</t>
  </si>
  <si>
    <t>余子65号線</t>
  </si>
  <si>
    <t>余子66号線</t>
  </si>
  <si>
    <t>余子67号線</t>
  </si>
  <si>
    <t>余子68号線</t>
  </si>
  <si>
    <t>余子69号線</t>
  </si>
  <si>
    <t>余子70号線</t>
  </si>
  <si>
    <t>余子71号線</t>
  </si>
  <si>
    <t>余子72号線</t>
  </si>
  <si>
    <t>余子73号線</t>
  </si>
  <si>
    <t>余子74号線</t>
  </si>
  <si>
    <t>余子75号線</t>
  </si>
  <si>
    <t>余子76号線</t>
  </si>
  <si>
    <t>余子78号線</t>
  </si>
  <si>
    <t>余子79号線</t>
  </si>
  <si>
    <t>余子80号線</t>
  </si>
  <si>
    <t>余子81号線</t>
  </si>
  <si>
    <t>余子82号線</t>
  </si>
  <si>
    <t>余子83号線</t>
  </si>
  <si>
    <t>余子84号線</t>
  </si>
  <si>
    <t>余子85号線</t>
  </si>
  <si>
    <t>余子86号線</t>
  </si>
  <si>
    <t>余子87号線</t>
  </si>
  <si>
    <t>余子88号線</t>
  </si>
  <si>
    <t>余子89号線</t>
  </si>
  <si>
    <t>余子90号線</t>
  </si>
  <si>
    <t>余子91号線</t>
  </si>
  <si>
    <t>余子92号線</t>
  </si>
  <si>
    <t>余子93号線</t>
  </si>
  <si>
    <t>余子94号線</t>
  </si>
  <si>
    <t>余子95号線</t>
  </si>
  <si>
    <t>余子96号線</t>
  </si>
  <si>
    <t>余子97号線</t>
  </si>
  <si>
    <t>余子98号線</t>
  </si>
  <si>
    <t>余子99号線</t>
  </si>
  <si>
    <t>余子100号線</t>
  </si>
  <si>
    <t>余子101号線</t>
  </si>
  <si>
    <t>余子102号線</t>
  </si>
  <si>
    <t>余子103号線</t>
  </si>
  <si>
    <t>余子104号線</t>
  </si>
  <si>
    <t>余子105号線</t>
  </si>
  <si>
    <t>余子106号線</t>
  </si>
  <si>
    <t>余子107号線</t>
  </si>
  <si>
    <t>余子108号線</t>
  </si>
  <si>
    <t>余子109号線</t>
  </si>
  <si>
    <t>中野芝1号線</t>
  </si>
  <si>
    <t>中野芝2号線</t>
  </si>
  <si>
    <t>中野芝3号線</t>
  </si>
  <si>
    <t>余子110号線</t>
  </si>
  <si>
    <t>余子111号線</t>
  </si>
  <si>
    <t>余子112号線</t>
  </si>
  <si>
    <t>余子113号線</t>
  </si>
  <si>
    <t>余子114号線</t>
  </si>
  <si>
    <t>余子115号線</t>
  </si>
  <si>
    <t>余子116号線</t>
  </si>
  <si>
    <t>余子117号線</t>
  </si>
  <si>
    <t>余子118号線</t>
  </si>
  <si>
    <t>余子119号線</t>
  </si>
  <si>
    <t>余子120号線</t>
  </si>
  <si>
    <t>余子121号線</t>
  </si>
  <si>
    <t>余子122号線</t>
  </si>
  <si>
    <t>余子123号線</t>
  </si>
  <si>
    <t>余子124号線</t>
  </si>
  <si>
    <t>余子125号線</t>
  </si>
  <si>
    <t>中野芝4号線</t>
  </si>
  <si>
    <t>余子126号線</t>
  </si>
  <si>
    <t>余子127号線</t>
  </si>
  <si>
    <t>余子128号線</t>
  </si>
  <si>
    <t>福定森岡1号線</t>
  </si>
  <si>
    <t>余子129号線</t>
  </si>
  <si>
    <t>余子130号線</t>
  </si>
  <si>
    <t>余子131号線</t>
  </si>
  <si>
    <t>余子132号線</t>
  </si>
  <si>
    <t>余子133号線</t>
  </si>
  <si>
    <t>余子134号線</t>
  </si>
  <si>
    <t>余子135号線</t>
  </si>
  <si>
    <t>福定森岡2号線</t>
  </si>
  <si>
    <t>余子136号線</t>
  </si>
  <si>
    <t>余子137号線</t>
  </si>
  <si>
    <t>余子138号線</t>
  </si>
  <si>
    <t>竹内渡1号線</t>
  </si>
  <si>
    <t>余子139号線</t>
  </si>
  <si>
    <t>余子140号線</t>
  </si>
  <si>
    <t>余子141号線</t>
  </si>
  <si>
    <t>余子142号線</t>
  </si>
  <si>
    <t>竹内森岡1号線</t>
  </si>
  <si>
    <t>余子143号線</t>
  </si>
  <si>
    <t>竹内森岡2号線</t>
  </si>
  <si>
    <t>余子144号線</t>
  </si>
  <si>
    <t>余子145号線</t>
  </si>
  <si>
    <t>余子146号線</t>
  </si>
  <si>
    <t>余子147号線</t>
  </si>
  <si>
    <t>余子148号線</t>
  </si>
  <si>
    <t>余子149号線</t>
  </si>
  <si>
    <t>余子150号線</t>
  </si>
  <si>
    <t>余子151号線</t>
  </si>
  <si>
    <t>余子152号線</t>
  </si>
  <si>
    <t>余子153号線</t>
  </si>
  <si>
    <t>余子154号線</t>
  </si>
  <si>
    <t>余子155号線</t>
  </si>
  <si>
    <t>余子156号線</t>
  </si>
  <si>
    <t>余子157号線</t>
  </si>
  <si>
    <t>余子158号線</t>
  </si>
  <si>
    <t>余子159号線</t>
  </si>
  <si>
    <t>余子160号線</t>
  </si>
  <si>
    <t>余子161号線</t>
  </si>
  <si>
    <t>誠道渡1号線</t>
  </si>
  <si>
    <t>余子163号線</t>
  </si>
  <si>
    <t>余子164号線</t>
  </si>
  <si>
    <t>余子165号線</t>
  </si>
  <si>
    <t>余子166号線</t>
  </si>
  <si>
    <t>余子167号線</t>
  </si>
  <si>
    <t>余子168号線</t>
  </si>
  <si>
    <t>余子171号線</t>
  </si>
  <si>
    <t>余子172号線</t>
  </si>
  <si>
    <t>余子173号線</t>
  </si>
  <si>
    <t>余子174号線</t>
  </si>
  <si>
    <t>余子175号線</t>
  </si>
  <si>
    <t>余子176号線</t>
  </si>
  <si>
    <t>余子177号線</t>
  </si>
  <si>
    <t>余子178号線</t>
  </si>
  <si>
    <t>余子179号線</t>
  </si>
  <si>
    <t>余子180号線</t>
  </si>
  <si>
    <t>余子181号線</t>
  </si>
  <si>
    <t>余子182号線</t>
  </si>
  <si>
    <t>誠道森岡1号線</t>
  </si>
  <si>
    <t>余子183号線</t>
  </si>
  <si>
    <t>余子184号線</t>
  </si>
  <si>
    <t>余子185号線</t>
  </si>
  <si>
    <t>余子186号線</t>
  </si>
  <si>
    <t>余子187号線</t>
  </si>
  <si>
    <t>余子188号線</t>
  </si>
  <si>
    <t>余子189号線</t>
  </si>
  <si>
    <t>誠道森岡2号線</t>
  </si>
  <si>
    <t>余子190号線</t>
  </si>
  <si>
    <t>余子191号線</t>
  </si>
  <si>
    <t>余子192号線</t>
  </si>
  <si>
    <t>余子193号線</t>
  </si>
  <si>
    <t>余子194号線</t>
  </si>
  <si>
    <t>余子195号線</t>
  </si>
  <si>
    <t>余子196号線</t>
  </si>
  <si>
    <t>余子197号線</t>
  </si>
  <si>
    <t>余子198号線</t>
  </si>
  <si>
    <t>余子199号線</t>
  </si>
  <si>
    <t>余子200号線</t>
  </si>
  <si>
    <t>五ケ井手線</t>
  </si>
  <si>
    <t>福定芝線</t>
  </si>
  <si>
    <t>竹内団地2号線</t>
  </si>
  <si>
    <t>竹内団地6号線</t>
  </si>
  <si>
    <t>竹内団地8号線</t>
  </si>
  <si>
    <t>竹内団地5号線</t>
  </si>
  <si>
    <t>余子201号線</t>
  </si>
  <si>
    <t>余子202号線</t>
  </si>
  <si>
    <t>余子203号線</t>
  </si>
  <si>
    <t>余子205号線</t>
  </si>
  <si>
    <t>余子206号線</t>
  </si>
  <si>
    <t>余子207号線</t>
  </si>
  <si>
    <t>中野芝5号線</t>
  </si>
  <si>
    <t>竹内団地7号線</t>
  </si>
  <si>
    <t>余子208号線</t>
  </si>
  <si>
    <t>余子209号線</t>
  </si>
  <si>
    <t>中浜1号線</t>
  </si>
  <si>
    <t>中浜2号線</t>
  </si>
  <si>
    <t>中浜3号線</t>
  </si>
  <si>
    <t>中浜4号線</t>
  </si>
  <si>
    <t>中浜5号線</t>
  </si>
  <si>
    <t>中浜6号線</t>
  </si>
  <si>
    <t>中浜7号線</t>
  </si>
  <si>
    <t>中浜8号線</t>
  </si>
  <si>
    <t>中浜9号線</t>
  </si>
  <si>
    <t>中浜10号線</t>
  </si>
  <si>
    <t>中浜11号線</t>
  </si>
  <si>
    <t>中浜12号線</t>
  </si>
  <si>
    <t>中浜13号線</t>
  </si>
  <si>
    <t>中浜14号線</t>
  </si>
  <si>
    <t>中浜15号線</t>
  </si>
  <si>
    <t>中浜16号線</t>
  </si>
  <si>
    <t>中浜17号線</t>
  </si>
  <si>
    <t>中浜18号線</t>
  </si>
  <si>
    <t>中浜19号線</t>
  </si>
  <si>
    <t>中浜20号線</t>
  </si>
  <si>
    <t>中浜21号線</t>
  </si>
  <si>
    <t>中浜22号線</t>
  </si>
  <si>
    <t>中浜23号線</t>
  </si>
  <si>
    <t>中浜25号線</t>
  </si>
  <si>
    <t>中浜28号線</t>
  </si>
  <si>
    <t>中浜29号線</t>
  </si>
  <si>
    <t>中浜30号線</t>
  </si>
  <si>
    <t>中浜31号線</t>
  </si>
  <si>
    <t>中浜32号線</t>
  </si>
  <si>
    <t>中浜33号線</t>
  </si>
  <si>
    <t>中浜34号線</t>
  </si>
  <si>
    <t>中浜35号線</t>
  </si>
  <si>
    <t>中浜36号線</t>
  </si>
  <si>
    <t>中浜37号線</t>
  </si>
  <si>
    <t>中浜38号線</t>
  </si>
  <si>
    <t>中浜39号線</t>
  </si>
  <si>
    <t>中浜40号線</t>
  </si>
  <si>
    <t>中浜41号線</t>
  </si>
  <si>
    <t>中浜42号線</t>
  </si>
  <si>
    <t>中浜43号線</t>
  </si>
  <si>
    <t>中浜44号線</t>
  </si>
  <si>
    <t>中浜45号線</t>
  </si>
  <si>
    <t>中浜46号線</t>
  </si>
  <si>
    <t>中浜47号線</t>
  </si>
  <si>
    <t>中浜48号線</t>
  </si>
  <si>
    <t>中浜49号線</t>
  </si>
  <si>
    <t>中浜50号線</t>
  </si>
  <si>
    <t>中浜51号線</t>
  </si>
  <si>
    <t>中浜52号線</t>
  </si>
  <si>
    <t>中浜53号線</t>
  </si>
  <si>
    <t>中浜54号線</t>
  </si>
  <si>
    <t>中浜55号線</t>
  </si>
  <si>
    <t>中浜56号線</t>
  </si>
  <si>
    <t>中浜57号線</t>
  </si>
  <si>
    <t>中浜58号線</t>
  </si>
  <si>
    <t>中浜59号線</t>
  </si>
  <si>
    <t>中浜60号線</t>
  </si>
  <si>
    <t>中浜61号線</t>
  </si>
  <si>
    <t>中浜62号線</t>
  </si>
  <si>
    <t>中浜63号線</t>
  </si>
  <si>
    <t>中浜64号線</t>
  </si>
  <si>
    <t>中浜65号線</t>
  </si>
  <si>
    <t>中浜66号線</t>
  </si>
  <si>
    <t>中浜67号線</t>
  </si>
  <si>
    <t>中浜68号線</t>
  </si>
  <si>
    <t>中浜69号線</t>
  </si>
  <si>
    <t>中浜70号線</t>
  </si>
  <si>
    <t>中浜71号線</t>
  </si>
  <si>
    <t>中浜72号線</t>
  </si>
  <si>
    <t>中浜73号線</t>
  </si>
  <si>
    <t>中浜74号線</t>
  </si>
  <si>
    <t>中浜75号線</t>
  </si>
  <si>
    <t>中浜76号線</t>
  </si>
  <si>
    <t>中浜77号線</t>
  </si>
  <si>
    <t>中浜78号線</t>
  </si>
  <si>
    <t>中浜79号線</t>
  </si>
  <si>
    <t>中浜80号線</t>
  </si>
  <si>
    <t>中浜81号線</t>
  </si>
  <si>
    <t>中浜82号線</t>
  </si>
  <si>
    <t>麦垣三軒屋線</t>
  </si>
  <si>
    <t>中浜83号線</t>
  </si>
  <si>
    <t>中浜85号線</t>
  </si>
  <si>
    <t>中浜86号線</t>
  </si>
  <si>
    <t>中浜87号線</t>
  </si>
  <si>
    <t>中浜88号線</t>
  </si>
  <si>
    <t>中浜89号線</t>
  </si>
  <si>
    <t>中浜90号線</t>
  </si>
  <si>
    <t>中浜91号線</t>
  </si>
  <si>
    <t>中浜92号線</t>
  </si>
  <si>
    <t>中浜93号線</t>
  </si>
  <si>
    <t>中浜94号線</t>
  </si>
  <si>
    <t>中浜95号線</t>
  </si>
  <si>
    <t>中浜96号線</t>
  </si>
  <si>
    <t>中浜97号線</t>
  </si>
  <si>
    <t>中浜98号線</t>
  </si>
  <si>
    <t>中浜99号線</t>
  </si>
  <si>
    <t>中浜100号線</t>
  </si>
  <si>
    <t>中浜101号線</t>
  </si>
  <si>
    <t>中浜102号線</t>
  </si>
  <si>
    <t>中浜103号線</t>
  </si>
  <si>
    <t>中浜104号線</t>
  </si>
  <si>
    <t>中浜105号線</t>
  </si>
  <si>
    <t>中浜106号線</t>
  </si>
  <si>
    <t>中浜107号線</t>
  </si>
  <si>
    <t>中浜108号線</t>
  </si>
  <si>
    <t>中浜109号線</t>
  </si>
  <si>
    <t>中浜110号線</t>
  </si>
  <si>
    <t>中浜111号線</t>
  </si>
  <si>
    <t>中浜112号線</t>
  </si>
  <si>
    <t>中浜113号線</t>
  </si>
  <si>
    <t>中浜114号線</t>
  </si>
  <si>
    <t>中浜115号線</t>
  </si>
  <si>
    <t>中浜116号線</t>
  </si>
  <si>
    <t>中浜117号線</t>
  </si>
  <si>
    <t>中浜118号線</t>
  </si>
  <si>
    <t>中浜119号線</t>
  </si>
  <si>
    <t>中浜120号線</t>
  </si>
  <si>
    <t>中浜121号線</t>
  </si>
  <si>
    <t>中浜122号線</t>
  </si>
  <si>
    <t>中浜123号線</t>
  </si>
  <si>
    <t>中浜124号線</t>
  </si>
  <si>
    <t>中浜125号線</t>
  </si>
  <si>
    <t>中浜126号線</t>
  </si>
  <si>
    <t>中浜127号線</t>
  </si>
  <si>
    <t>中浜128号線</t>
  </si>
  <si>
    <t>中浜129号線</t>
  </si>
  <si>
    <t>中浜130号線</t>
  </si>
  <si>
    <t>中浜131号線</t>
  </si>
  <si>
    <t>中浜132号線</t>
  </si>
  <si>
    <t>中浜133号線</t>
  </si>
  <si>
    <t>中浜134号線</t>
  </si>
  <si>
    <t>中浜135号線</t>
  </si>
  <si>
    <t>中浜136号線</t>
  </si>
  <si>
    <t>中浜137号線</t>
  </si>
  <si>
    <t>中浜138号線</t>
  </si>
  <si>
    <t>中浜139号線</t>
  </si>
  <si>
    <t>中浜140号線</t>
  </si>
  <si>
    <t>中浜141号線</t>
  </si>
  <si>
    <t>中浜142号線</t>
  </si>
  <si>
    <t>中浜143号線</t>
  </si>
  <si>
    <t>中浜144号線</t>
  </si>
  <si>
    <t>中浜145号線</t>
  </si>
  <si>
    <t>中浜146号線</t>
  </si>
  <si>
    <t>中浜147号線</t>
  </si>
  <si>
    <t>中浜148号線</t>
  </si>
  <si>
    <t>中浜149号線</t>
  </si>
  <si>
    <t>中浜150号線</t>
  </si>
  <si>
    <t>中浜151号線</t>
  </si>
  <si>
    <t>中浜152号線</t>
  </si>
  <si>
    <t>中浜153号線</t>
  </si>
  <si>
    <t>中浜154号線</t>
  </si>
  <si>
    <t>中浜155号線</t>
  </si>
  <si>
    <t>中浜156号線</t>
  </si>
  <si>
    <t>中浜157号線</t>
  </si>
  <si>
    <t>中浜158号線</t>
  </si>
  <si>
    <t>中浜159号線</t>
  </si>
  <si>
    <t>中浜160号線</t>
  </si>
  <si>
    <t>中浜161号線</t>
  </si>
  <si>
    <t>中浜162号線</t>
  </si>
  <si>
    <t>中浜163号線</t>
  </si>
  <si>
    <t>中浜164号線</t>
  </si>
  <si>
    <t>中浜165号線</t>
  </si>
  <si>
    <t>中浜166号線</t>
  </si>
  <si>
    <t>中浜167号線</t>
  </si>
  <si>
    <t>中浜168号線</t>
  </si>
  <si>
    <t>中浜169号線</t>
  </si>
  <si>
    <t>中浜170号線</t>
  </si>
  <si>
    <t>中浜171号線</t>
  </si>
  <si>
    <t>中浜172号線</t>
  </si>
  <si>
    <t>中浜173号線</t>
  </si>
  <si>
    <t>中浜174号線</t>
  </si>
  <si>
    <t>中浜175号線</t>
  </si>
  <si>
    <t>中浜176号線</t>
  </si>
  <si>
    <t>中浜177号線</t>
  </si>
  <si>
    <t>中浜178号線</t>
  </si>
  <si>
    <t>中浜179号線</t>
  </si>
  <si>
    <t>中浜182号線</t>
  </si>
  <si>
    <t>中浜184号線</t>
  </si>
  <si>
    <t>中浜185号線</t>
  </si>
  <si>
    <t>中浜183号線</t>
  </si>
  <si>
    <t>中浜186号線</t>
  </si>
  <si>
    <t>中浜187号線</t>
  </si>
  <si>
    <t>中浜188号線</t>
  </si>
  <si>
    <t>空港線</t>
  </si>
  <si>
    <t>夕日ケ丘1号線</t>
  </si>
  <si>
    <t>夕日ケ丘2号線</t>
  </si>
  <si>
    <t>夕日ケ丘3号線</t>
  </si>
  <si>
    <t>夕日ケ丘4号線</t>
  </si>
  <si>
    <t>夕日ケ丘5号線</t>
  </si>
  <si>
    <t>夕日ケ丘6号線</t>
  </si>
  <si>
    <t>夕日ケ丘7号線</t>
  </si>
  <si>
    <t>夕日ケ丘8号線</t>
  </si>
  <si>
    <t>夕日ケ丘9号線</t>
  </si>
  <si>
    <t>夕日ケ丘10号線</t>
  </si>
  <si>
    <t>夕日ケ丘11号線</t>
  </si>
  <si>
    <t>夕日ケ丘12号線</t>
  </si>
  <si>
    <t>夕日ケ丘13号線</t>
  </si>
  <si>
    <t>夕日ケ丘14号線</t>
  </si>
  <si>
    <t>夕日ケ丘自転車歩行者専用道路1号線</t>
  </si>
  <si>
    <t>夕日ケ丘自転車歩行者専用道路2号線</t>
  </si>
  <si>
    <t>夕日ケ丘自転車歩行者専用道路3号線</t>
  </si>
  <si>
    <t>夕日ケ丘自転車歩行者専用道路4号線</t>
  </si>
  <si>
    <t>夕日ケ丘自転車歩行者専用道路5号線</t>
  </si>
  <si>
    <t>中浜189号線</t>
  </si>
  <si>
    <t>夕日ケ丘15号線</t>
  </si>
  <si>
    <t>夕日ケ丘16号線</t>
  </si>
  <si>
    <t>夕日ケ丘17号線</t>
  </si>
  <si>
    <t>夕日ケ丘18号線</t>
  </si>
  <si>
    <t>夕日ケ丘19号線</t>
  </si>
  <si>
    <t>夕日ケ丘20号線</t>
  </si>
  <si>
    <t>夕日ケ丘21号線</t>
  </si>
  <si>
    <t>夕日ケ丘22号線</t>
  </si>
  <si>
    <t>夕日ケ丘23号線</t>
  </si>
  <si>
    <t>夕日ケ丘24号線</t>
  </si>
  <si>
    <t>夕日ケ丘25号線</t>
  </si>
  <si>
    <t>夕日ケ丘26号線</t>
  </si>
  <si>
    <t>夕日ケ丘27号線</t>
  </si>
  <si>
    <t>夕日ケ丘28号線</t>
  </si>
  <si>
    <t>夕日ケ丘29号線</t>
  </si>
  <si>
    <t>夕日ケ丘30号線</t>
  </si>
  <si>
    <t>夕日ケ丘31号線</t>
  </si>
  <si>
    <t>夕日ケ丘32号線</t>
  </si>
  <si>
    <t>夕日ケ丘33号線</t>
  </si>
  <si>
    <t>夕日ケ丘34号線</t>
  </si>
  <si>
    <t>夕日ケ丘35号線</t>
  </si>
  <si>
    <t>夕日ケ丘36号線</t>
  </si>
  <si>
    <t>夕日ケ丘37号線</t>
  </si>
  <si>
    <t>夕日ケ丘38号線</t>
  </si>
  <si>
    <t>夕日ケ丘39号線</t>
  </si>
  <si>
    <t>夕日ケ丘自転車歩行者専用6号線</t>
  </si>
  <si>
    <t>夕日ケ丘自転車歩行者専用7号線</t>
  </si>
  <si>
    <t>夕日ケ丘自転車歩行者専用8号線</t>
  </si>
  <si>
    <t>夕日ケ丘自転車歩行者専用9号線</t>
  </si>
  <si>
    <t>夕日ケ丘自転車歩行者専用10号線</t>
  </si>
  <si>
    <t>夕日ケ丘自転車歩行者専用11号線</t>
  </si>
  <si>
    <t>外浜線</t>
  </si>
  <si>
    <t>樋ノ上川線</t>
  </si>
  <si>
    <t>内浜中央線</t>
  </si>
  <si>
    <t>内浜線</t>
  </si>
  <si>
    <t>外港外江線</t>
  </si>
  <si>
    <t>上道外江線</t>
  </si>
  <si>
    <t>高松渡線</t>
  </si>
  <si>
    <t>産業中央線</t>
  </si>
  <si>
    <t>花町上道線</t>
  </si>
  <si>
    <t>中野高松線</t>
  </si>
  <si>
    <t>元町中野線</t>
  </si>
  <si>
    <t>栄町下ノ川線</t>
  </si>
  <si>
    <t>寺西線</t>
  </si>
  <si>
    <t>明治町馬場崎線</t>
  </si>
  <si>
    <t>外江渡線</t>
  </si>
  <si>
    <t>境港駅岬町線</t>
  </si>
  <si>
    <t>元町馬場崎線</t>
  </si>
  <si>
    <t>昭和町中央線</t>
  </si>
  <si>
    <t>中野外江線</t>
  </si>
  <si>
    <t>竹内渡線</t>
  </si>
  <si>
    <t>竹内誠道線</t>
  </si>
  <si>
    <t>小篠津幸神線</t>
  </si>
  <si>
    <t>三軒屋小篠津線</t>
  </si>
  <si>
    <t>福定渡線</t>
  </si>
  <si>
    <t>竜ケ山中央線</t>
  </si>
  <si>
    <t>竜ケ山巡環線</t>
  </si>
  <si>
    <t>外港昭和町線</t>
  </si>
  <si>
    <t>業者者番号</t>
    <rPh sb="0" eb="2">
      <t>ギョウシャ</t>
    </rPh>
    <rPh sb="2" eb="3">
      <t>シャ</t>
    </rPh>
    <rPh sb="3" eb="5">
      <t>バンゴウ</t>
    </rPh>
    <phoneticPr fontId="2"/>
  </si>
  <si>
    <t>規制理由</t>
    <rPh sb="0" eb="2">
      <t>キセイ</t>
    </rPh>
    <rPh sb="2" eb="4">
      <t>リユウ</t>
    </rPh>
    <phoneticPr fontId="2"/>
  </si>
  <si>
    <t>責任者電話</t>
    <rPh sb="0" eb="3">
      <t>セキニンシャ</t>
    </rPh>
    <rPh sb="3" eb="5">
      <t>デンワ</t>
    </rPh>
    <phoneticPr fontId="2"/>
  </si>
  <si>
    <t>添付6</t>
    <rPh sb="0" eb="2">
      <t>テンプ</t>
    </rPh>
    <phoneticPr fontId="2"/>
  </si>
  <si>
    <t>添付7</t>
    <rPh sb="0" eb="2">
      <t>テンプ</t>
    </rPh>
    <phoneticPr fontId="2"/>
  </si>
  <si>
    <t>添付8</t>
    <rPh sb="0" eb="2">
      <t>テンプ</t>
    </rPh>
    <phoneticPr fontId="2"/>
  </si>
  <si>
    <t>種類</t>
    <rPh sb="0" eb="2">
      <t>シュルイ</t>
    </rPh>
    <phoneticPr fontId="2"/>
  </si>
  <si>
    <t>通行規制</t>
    <rPh sb="0" eb="4">
      <t>ツウコウキセイ</t>
    </rPh>
    <phoneticPr fontId="2"/>
  </si>
  <si>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</si>
  <si>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</si>
  <si>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</si>
  <si>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</si>
  <si>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</si>
  <si>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</si>
  <si>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</si>
  <si>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</si>
  <si>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</si>
  <si>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</si>
  <si>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</si>
  <si>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</si>
  <si>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</si>
  <si>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</si>
  <si>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</si>
  <si>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</si>
  <si>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</si>
  <si>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</si>
  <si>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</si>
  <si>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</si>
  <si>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</si>
  <si>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</si>
  <si>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</si>
  <si>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</si>
  <si>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</si>
  <si>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</si>
  <si>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</si>
  <si>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</si>
  <si>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</si>
  <si>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</si>
  <si>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</si>
  <si>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</si>
  <si>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</si>
  <si>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</si>
  <si>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</si>
  <si>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</si>
  <si>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</si>
  <si>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</si>
  <si>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</si>
  <si>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</si>
  <si>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</si>
  <si>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</si>
  <si>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</si>
  <si>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</si>
  <si>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</si>
  <si>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</si>
  <si>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</si>
  <si>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</si>
  <si>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</si>
  <si>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</si>
  <si>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</si>
  <si>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</si>
  <si>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</si>
  <si>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</si>
  <si>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</si>
  <si>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</si>
  <si>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</si>
  <si>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</si>
  <si>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</si>
  <si>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</si>
  <si>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</si>
  <si>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</si>
  <si>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</si>
  <si>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</si>
  <si>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</si>
  <si>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</si>
  <si>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</si>
  <si>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</si>
  <si>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</si>
  <si>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</si>
  <si>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</si>
  <si>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</si>
  <si>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</si>
  <si>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</si>
  <si>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</si>
  <si>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</si>
  <si>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</si>
  <si>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</si>
  <si>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</si>
  <si>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</si>
  <si>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</si>
  <si>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</si>
  <si>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</si>
  <si>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</si>
  <si>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</si>
  <si>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</si>
  <si>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</si>
  <si>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</si>
  <si>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</si>
  <si>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</si>
  <si>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</si>
  <si>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</si>
  <si>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</si>
  <si>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</si>
  <si>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</si>
  <si>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</si>
  <si>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</si>
  <si>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</si>
  <si>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</si>
  <si>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</si>
  <si>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</si>
  <si>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</si>
  <si>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</si>
  <si>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</si>
  <si>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</si>
  <si>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</si>
  <si>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</si>
  <si>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</si>
  <si>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</si>
  <si>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</si>
  <si>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</si>
  <si>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</si>
  <si>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</si>
  <si>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</si>
  <si>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</si>
  <si>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</si>
  <si>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</si>
  <si>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</si>
  <si>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</si>
  <si>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</si>
  <si>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</si>
  <si>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</si>
  <si>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</si>
  <si>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</si>
  <si>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</si>
  <si>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</si>
  <si>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</si>
  <si>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</si>
  <si>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</si>
  <si>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</si>
  <si>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</si>
  <si>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</si>
  <si>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</si>
  <si>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</si>
  <si>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</si>
  <si>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</si>
  <si>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</si>
  <si>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</si>
  <si>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</si>
  <si>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</si>
  <si>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</si>
  <si>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</si>
  <si>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</si>
  <si>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</si>
  <si>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</si>
  <si>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</si>
  <si>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</si>
  <si>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</si>
  <si>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</si>
  <si>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</si>
  <si>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</si>
  <si>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</si>
  <si>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</si>
  <si>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</si>
  <si>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</si>
  <si>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</si>
  <si>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</si>
  <si>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</si>
  <si>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</si>
  <si>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</si>
  <si>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</si>
  <si>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</si>
  <si>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</si>
  <si>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</si>
  <si>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</si>
  <si>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</si>
  <si>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</si>
  <si>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</si>
  <si>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</si>
  <si>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</si>
  <si>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</si>
  <si>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</si>
  <si>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</si>
  <si>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</si>
  <si>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</si>
  <si>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</si>
  <si>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</si>
  <si>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</si>
  <si>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</si>
  <si>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</si>
  <si>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</si>
  <si>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</si>
  <si>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</si>
  <si>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</si>
  <si>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</si>
  <si>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</si>
  <si>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</si>
  <si>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</si>
  <si>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</si>
  <si>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</si>
  <si>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</si>
  <si>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</si>
  <si>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</si>
  <si>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</si>
  <si>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</si>
  <si>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</si>
  <si>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</si>
  <si>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</si>
  <si>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</si>
  <si>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</si>
  <si>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</si>
  <si>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</si>
  <si>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</si>
  <si>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</si>
  <si>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</si>
  <si>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</si>
  <si>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</si>
  <si>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</si>
  <si>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</si>
  <si>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</si>
  <si>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</si>
  <si>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</si>
  <si>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</si>
  <si>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</si>
  <si>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</si>
  <si>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</si>
  <si>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</si>
  <si>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</si>
  <si>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</si>
  <si>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</si>
  <si>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</si>
  <si>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</si>
  <si>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</si>
  <si>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</si>
  <si>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</si>
  <si>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</si>
  <si>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</si>
  <si>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</si>
  <si>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</si>
  <si>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</si>
  <si>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</si>
  <si>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</si>
  <si>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</si>
  <si>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</si>
  <si>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</si>
  <si>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</si>
  <si>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</si>
  <si>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</si>
  <si>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</si>
  <si>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</si>
  <si>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</si>
  <si>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</si>
  <si>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</si>
  <si>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</si>
  <si>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</si>
  <si>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</si>
  <si>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</si>
  <si>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</si>
  <si>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</si>
  <si>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</si>
  <si>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</si>
  <si>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</si>
  <si>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</si>
  <si>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</si>
  <si>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</si>
  <si>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</si>
  <si>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</si>
  <si>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</si>
  <si>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</si>
  <si>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</si>
  <si>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</si>
  <si>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</si>
  <si>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</si>
  <si>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</si>
  <si>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</si>
  <si>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</si>
  <si>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</si>
  <si>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</si>
  <si>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</si>
  <si>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</si>
  <si>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</si>
  <si>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</si>
  <si>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</si>
  <si>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</si>
  <si>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</si>
  <si>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</si>
  <si>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</si>
  <si>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</si>
  <si>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</si>
  <si>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</si>
  <si>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</si>
  <si>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</si>
  <si>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</si>
  <si>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</si>
  <si>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</si>
  <si>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</si>
  <si>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</si>
  <si>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</si>
  <si>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</si>
  <si>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</si>
  <si>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</si>
  <si>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</si>
  <si>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</si>
  <si>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</si>
  <si>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</si>
  <si>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</si>
  <si>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</si>
  <si>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</si>
  <si>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</si>
  <si>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</si>
  <si>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</si>
  <si>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</si>
  <si>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</si>
  <si>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</si>
  <si>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</si>
  <si>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</si>
  <si>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</si>
  <si>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</si>
  <si>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</si>
  <si>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</si>
  <si>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</si>
  <si>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</si>
  <si>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</si>
  <si>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</si>
  <si>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</si>
  <si>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</si>
  <si>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</si>
  <si>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</si>
  <si>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</si>
  <si>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</si>
  <si>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</si>
  <si>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</si>
  <si>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</si>
  <si>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</si>
  <si>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</si>
  <si>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</si>
  <si>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</si>
  <si>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</si>
  <si>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</si>
  <si>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</si>
  <si>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</si>
  <si>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</si>
  <si>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</si>
  <si>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</si>
  <si>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</si>
  <si>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</si>
  <si>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</si>
  <si>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</si>
  <si>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</si>
  <si>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</si>
  <si>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</si>
  <si>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</si>
  <si>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</si>
  <si>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</si>
  <si>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</si>
  <si>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</si>
  <si>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t>
    <phoneticPr fontId="2"/>
  </si>
  <si>
    <t>開始期間日付</t>
    <rPh sb="0" eb="2">
      <t>カイシ</t>
    </rPh>
    <rPh sb="2" eb="4">
      <t>キカン</t>
    </rPh>
    <rPh sb="4" eb="6">
      <t>ヒヅケ</t>
    </rPh>
    <phoneticPr fontId="2"/>
  </si>
  <si>
    <t>給水装置新設工事</t>
    <rPh sb="0" eb="8">
      <t>シン</t>
    </rPh>
    <phoneticPr fontId="3"/>
  </si>
  <si>
    <t>給水装置布設替工事</t>
    <rPh sb="0" eb="2">
      <t>キュウスイ</t>
    </rPh>
    <rPh sb="2" eb="4">
      <t>ソウチ</t>
    </rPh>
    <rPh sb="4" eb="6">
      <t>フセツ</t>
    </rPh>
    <rPh sb="6" eb="7">
      <t>タイ</t>
    </rPh>
    <rPh sb="7" eb="9">
      <t>コウジ</t>
    </rPh>
    <phoneticPr fontId="3"/>
  </si>
  <si>
    <t>給水装置撤去工事</t>
    <rPh sb="0" eb="2">
      <t>キュウスイ</t>
    </rPh>
    <rPh sb="2" eb="4">
      <t>ソウチ</t>
    </rPh>
    <rPh sb="4" eb="6">
      <t>テッキョ</t>
    </rPh>
    <rPh sb="6" eb="8">
      <t>コウジ</t>
    </rPh>
    <phoneticPr fontId="3"/>
  </si>
  <si>
    <t>配水管布設工事</t>
    <rPh sb="0" eb="3">
      <t>ハイスイカン</t>
    </rPh>
    <rPh sb="3" eb="5">
      <t>フセツ</t>
    </rPh>
    <rPh sb="5" eb="7">
      <t>コウジ</t>
    </rPh>
    <phoneticPr fontId="3"/>
  </si>
  <si>
    <t>配水管布設替工事</t>
    <rPh sb="0" eb="8">
      <t>ハイ</t>
    </rPh>
    <phoneticPr fontId="3"/>
  </si>
  <si>
    <t>配水管布設及び布設替工事</t>
    <rPh sb="0" eb="3">
      <t>ハイスイカン</t>
    </rPh>
    <rPh sb="3" eb="5">
      <t>フセツ</t>
    </rPh>
    <rPh sb="5" eb="6">
      <t>オヨ</t>
    </rPh>
    <rPh sb="7" eb="9">
      <t>フセツ</t>
    </rPh>
    <rPh sb="9" eb="10">
      <t>タイ</t>
    </rPh>
    <rPh sb="10" eb="12">
      <t>コウジ</t>
    </rPh>
    <phoneticPr fontId="3"/>
  </si>
  <si>
    <t>配水管布設替及び撤去工事</t>
    <rPh sb="0" eb="3">
      <t>ハイスイカン</t>
    </rPh>
    <rPh sb="3" eb="5">
      <t>フセツ</t>
    </rPh>
    <rPh sb="5" eb="6">
      <t>カ</t>
    </rPh>
    <rPh sb="6" eb="7">
      <t>オヨ</t>
    </rPh>
    <rPh sb="8" eb="10">
      <t>テッキョ</t>
    </rPh>
    <rPh sb="10" eb="12">
      <t>コウジ</t>
    </rPh>
    <phoneticPr fontId="3"/>
  </si>
  <si>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</si>
  <si>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</si>
  <si>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配水管及び給水管布設替工事</t>
    <rPh sb="0" eb="3">
      <t>ハイスイカン</t>
    </rPh>
    <rPh sb="3" eb="4">
      <t>オヨ</t>
    </rPh>
    <rPh sb="5" eb="8">
      <t>キュウスイカン</t>
    </rPh>
    <rPh sb="8" eb="10">
      <t>フセツ</t>
    </rPh>
    <rPh sb="10" eb="11">
      <t>カ</t>
    </rPh>
    <rPh sb="11" eb="13">
      <t>コウジ</t>
    </rPh>
    <phoneticPr fontId="3"/>
  </si>
  <si>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</si>
  <si>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</si>
  <si>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</si>
  <si>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</si>
  <si>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</si>
  <si>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</si>
  <si>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</si>
  <si>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</si>
  <si>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消火栓移設工事</t>
    <rPh sb="0" eb="3">
      <t>ショウカセン</t>
    </rPh>
    <rPh sb="3" eb="5">
      <t>イセツ</t>
    </rPh>
    <rPh sb="5" eb="7">
      <t>コウジ</t>
    </rPh>
    <phoneticPr fontId="3"/>
  </si>
  <si>
    <t>消火栓新設工事</t>
    <rPh sb="0" eb="3">
      <t>ショウカセン</t>
    </rPh>
    <rPh sb="3" eb="5">
      <t>シンセツ</t>
    </rPh>
    <rPh sb="5" eb="7">
      <t>コウジ</t>
    </rPh>
    <phoneticPr fontId="3"/>
  </si>
  <si>
    <t>日吉津村長</t>
    <rPh sb="0" eb="4">
      <t>ヒエヅムラ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</si>
</sst>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lt;=999]000;[&lt;=9999]000\-00;000\-0000"/>
    <numFmt numFmtId="178" formatCode="0.0"/>
    <numFmt numFmtId="179" formatCode="0.00_ "/>
    <numFmt numFmtId="180" formatCode="h&quot;時&quot;mm&quot;分&quot;;@"/>
    <numFmt numFmtId="181" formatCode="[$-800411]ggge&quot;年&quot;m&quot;月&quot;d&quot;日&quot;;@"/>
  </numFmts>
  <fonts count="19">
    <font>
      <sz val="11"/>
      <color theme="1"/>
      <name val="游ゴシック"/>
      <family val="3"/>
      <charset val="128"/>
      <scheme val="minor"/>
    </font>
    <font>
      <sz val="12"/>
      <color indexed="8"/>
      <name val="ＭＳ 明朝"/>
      <family val="1"/>
      <charset val="128"/>
    </font>
    <font>
      <sz val="6"/>
      <name val="游ゴシック"/>
      <family val="3"/>
      <charset val="128"/>
      <scheme val="minor"/>
    </font>
    <font>
      <sz val="10"/>
      <color indexed="8"/>
      <name val="ＭＳ 明朝"/>
      <family val="1"/>
      <charset val="128"/>
    </font>
    <font>
      <sz val="11"/>
      <color indexed="8"/>
      <name val="ＭＳ 明朝"/>
      <family val="1"/>
      <charset val="128"/>
    </font>
    <font>
      <sz val="6"/>
      <name val="ＭＳ Ｐゴシック"/>
      <family val="3"/>
      <charset val="128"/>
    </font>
    <font>
      <sz val="12"/>
      <color theme="1"/>
      <name val="游ゴシック"/>
      <family val="3"/>
      <charset val="128"/>
      <scheme val="minor"/>
    </font>
    <font>
      <sz val="11"/>
      <color theme="1"/>
      <name val="ＭＳ 明朝"/>
      <family val="1"/>
      <charset val="128"/>
    </font>
    <font>
      <sz val="12"/>
      <color theme="1"/>
      <name val="ＭＳ 明朝"/>
      <family val="1"/>
      <charset val="128"/>
    </font>
    <font>
      <sz val="14"/>
      <color indexed="8"/>
      <name val="ＭＳ 明朝"/>
      <family val="1"/>
      <charset val="128"/>
    </font>
    <font>
      <sz val="16"/>
      <color indexed="8"/>
      <name val="ＭＳ 明朝"/>
      <family val="1"/>
      <charset val="128"/>
    </font>
    <font>
      <sz val="12"/>
      <name val="ＭＳ 明朝"/>
      <family val="1"/>
      <charset val="128"/>
    </font>
    <font>
      <b/>
      <sz val="11"/>
      <color indexed="8"/>
      <name val="ＭＳ 明朝"/>
      <family val="1"/>
      <charset val="128"/>
    </font>
    <font>
      <b/>
      <sz val="8"/>
      <color indexed="8"/>
      <name val="ＭＳ 明朝"/>
      <family val="1"/>
      <charset val="128"/>
    </font>
    <font>
      <sz val="8"/>
      <color indexed="8"/>
      <name val="ＭＳ 明朝"/>
      <family val="1"/>
      <charset val="128"/>
    </font>
    <font>
      <sz val="11"/>
      <name val="ＭＳ 明朝"/>
      <family val="1"/>
      <charset val="128"/>
    </font>
    <font>
      <sz val="10"/>
      <name val="ＭＳ Ｐ明朝"/>
      <family val="1"/>
      <charset val="128"/>
    </font>
    <font>
      <sz val="14"/>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indexed="9"/>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3">
    <xf numFmtId="0" fontId="0" fillId="0" borderId="0" xfId="0">
      <alignment vertical="center"/>
    </xf>
    <xf numFmtId="0" fontId="1"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1" fillId="0" borderId="0" xfId="0" applyFont="1" applyBorder="1" applyAlignment="1">
      <alignment horizontal="right" vertical="center" shrinkToFit="1"/>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horizontal="justify" vertical="center"/>
    </xf>
    <xf numFmtId="0" fontId="1" fillId="3" borderId="1" xfId="0" applyFont="1" applyFill="1" applyBorder="1" applyAlignment="1">
      <alignment vertical="center" wrapText="1"/>
    </xf>
    <xf numFmtId="0" fontId="1" fillId="3" borderId="7" xfId="0" applyFont="1" applyFill="1" applyBorder="1" applyAlignment="1">
      <alignment vertical="center" wrapText="1"/>
    </xf>
    <xf numFmtId="0" fontId="1" fillId="3" borderId="4" xfId="0" applyFont="1" applyFill="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0" fontId="1" fillId="0" borderId="1" xfId="0" applyFont="1" applyBorder="1" applyAlignment="1">
      <alignment horizontal="center" vertical="center" shrinkToFit="1"/>
    </xf>
    <xf numFmtId="0" fontId="1" fillId="0" borderId="7" xfId="0" applyFont="1" applyBorder="1" applyAlignment="1">
      <alignment vertical="center" shrinkToFit="1"/>
    </xf>
    <xf numFmtId="0" fontId="1" fillId="0" borderId="0" xfId="0" applyFont="1" applyBorder="1" applyAlignment="1">
      <alignment vertical="center" shrinkToFit="1"/>
    </xf>
    <xf numFmtId="0" fontId="1" fillId="2"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176" fontId="4" fillId="0" borderId="4" xfId="0" applyNumberFormat="1" applyFont="1" applyBorder="1" applyAlignment="1">
      <alignment horizontal="center" vertical="center"/>
    </xf>
    <xf numFmtId="0" fontId="1" fillId="0" borderId="10" xfId="0" applyFont="1" applyFill="1" applyBorder="1" applyAlignment="1">
      <alignment horizontal="left" vertical="center" wrapText="1"/>
    </xf>
    <xf numFmtId="176" fontId="4" fillId="0" borderId="2" xfId="0" applyNumberFormat="1" applyFont="1" applyBorder="1" applyAlignment="1">
      <alignment horizontal="center" vertical="center"/>
    </xf>
    <xf numFmtId="0" fontId="1" fillId="0" borderId="0" xfId="0" applyFont="1" applyBorder="1" applyAlignment="1">
      <alignment vertical="center" wrapText="1"/>
    </xf>
    <xf numFmtId="0" fontId="14" fillId="0" borderId="0" xfId="0" applyFont="1" applyBorder="1" applyAlignment="1">
      <alignment horizontal="left" vertical="center"/>
    </xf>
    <xf numFmtId="176" fontId="0" fillId="0" borderId="0" xfId="0" applyNumberFormat="1">
      <alignment vertical="center"/>
    </xf>
    <xf numFmtId="2" fontId="0" fillId="0" borderId="0" xfId="0" applyNumberFormat="1">
      <alignment vertical="center"/>
    </xf>
    <xf numFmtId="180" fontId="0" fillId="0" borderId="0" xfId="0" applyNumberFormat="1">
      <alignment vertical="center"/>
    </xf>
    <xf numFmtId="0" fontId="0" fillId="0" borderId="0" xfId="0" applyNumberForma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distributed" vertical="distributed"/>
    </xf>
    <xf numFmtId="0" fontId="1" fillId="0" borderId="0" xfId="0" applyFont="1" applyBorder="1" applyAlignment="1"/>
    <xf numFmtId="0" fontId="1" fillId="0" borderId="0" xfId="0" applyNumberFormat="1" applyFont="1" applyBorder="1" applyAlignment="1">
      <alignment horizontal="right"/>
    </xf>
    <xf numFmtId="176" fontId="1" fillId="0" borderId="0" xfId="0" applyNumberFormat="1" applyFont="1" applyBorder="1" applyAlignment="1">
      <alignment horizontal="center"/>
    </xf>
    <xf numFmtId="0" fontId="1" fillId="0" borderId="0" xfId="0" applyNumberFormat="1" applyFont="1" applyBorder="1" applyAlignment="1">
      <alignment horizontal="center"/>
    </xf>
    <xf numFmtId="181" fontId="4" fillId="0" borderId="1" xfId="0" applyNumberFormat="1" applyFont="1" applyFill="1" applyBorder="1" applyAlignment="1" applyProtection="1">
      <alignment horizontal="distributed" vertical="center"/>
      <protection locked="0"/>
    </xf>
    <xf numFmtId="0" fontId="3" fillId="0" borderId="0" xfId="0" applyFont="1" applyBorder="1" applyProtection="1">
      <alignment vertical="center"/>
      <protection locked="0"/>
    </xf>
    <xf numFmtId="176" fontId="1" fillId="2" borderId="0" xfId="0" applyNumberFormat="1" applyFont="1" applyFill="1" applyBorder="1" applyAlignment="1" applyProtection="1">
      <alignment horizontal="distributed" vertical="distributed" justifyLastLine="1"/>
      <protection locked="0"/>
    </xf>
    <xf numFmtId="0" fontId="1" fillId="0" borderId="0" xfId="0" applyFont="1" applyBorder="1" applyAlignment="1">
      <alignment horizontal="distributed" vertical="distributed"/>
    </xf>
    <xf numFmtId="0" fontId="1" fillId="0" borderId="0" xfId="0" applyFont="1" applyBorder="1" applyAlignment="1">
      <alignment horizontal="center" vertical="center"/>
    </xf>
    <xf numFmtId="177" fontId="1" fillId="0" borderId="0" xfId="0" applyNumberFormat="1" applyFont="1" applyBorder="1" applyAlignment="1">
      <alignment horizontal="left" vertical="center"/>
    </xf>
    <xf numFmtId="0" fontId="7" fillId="0" borderId="0" xfId="0" applyFont="1" applyAlignment="1">
      <alignment vertical="center"/>
    </xf>
    <xf numFmtId="0" fontId="1"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horizontal="left" vertical="center"/>
    </xf>
    <xf numFmtId="0" fontId="8" fillId="0" borderId="0" xfId="0" applyFont="1" applyAlignment="1">
      <alignment horizontal="left" vertical="center"/>
    </xf>
    <xf numFmtId="0" fontId="1" fillId="2"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9" fillId="0" borderId="0" xfId="0" applyFont="1" applyBorder="1" applyAlignment="1">
      <alignment horizontal="center" vertical="center"/>
    </xf>
    <xf numFmtId="0" fontId="1" fillId="0" borderId="0" xfId="0" applyFont="1" applyBorder="1" applyAlignment="1">
      <alignment horizontal="distributed" vertical="center" justifyLastLine="1" shrinkToFit="1"/>
    </xf>
    <xf numFmtId="0" fontId="0" fillId="0" borderId="0" xfId="0" applyAlignment="1">
      <alignment horizontal="distributed" vertical="center" justifyLastLine="1"/>
    </xf>
    <xf numFmtId="0" fontId="0" fillId="0" borderId="0" xfId="0" applyAlignment="1">
      <alignment vertical="center"/>
    </xf>
    <xf numFmtId="0" fontId="1" fillId="2" borderId="0" xfId="0" applyFont="1" applyFill="1" applyBorder="1" applyAlignment="1" applyProtection="1">
      <alignment horizontal="center" vertical="center"/>
      <protection locked="0"/>
    </xf>
    <xf numFmtId="0" fontId="1" fillId="3" borderId="1" xfId="0" applyFont="1" applyFill="1" applyBorder="1" applyAlignment="1">
      <alignment vertical="center" wrapText="1"/>
    </xf>
    <xf numFmtId="0" fontId="1" fillId="2" borderId="1" xfId="0" applyFont="1" applyFill="1" applyBorder="1" applyAlignment="1" applyProtection="1">
      <alignment horizontal="center" vertical="center" wrapText="1"/>
      <protection locked="0"/>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3" xfId="0" applyFont="1" applyBorder="1" applyAlignment="1">
      <alignment horizontal="distributed" vertical="distributed" wrapText="1"/>
    </xf>
    <xf numFmtId="0" fontId="1" fillId="0" borderId="4" xfId="0" applyFont="1" applyBorder="1" applyAlignment="1">
      <alignment horizontal="distributed" vertical="distributed" wrapText="1"/>
    </xf>
    <xf numFmtId="0" fontId="1" fillId="0" borderId="5" xfId="0" applyFont="1" applyBorder="1" applyAlignment="1">
      <alignment horizontal="distributed" vertical="distributed" wrapText="1"/>
    </xf>
    <xf numFmtId="0" fontId="1" fillId="0" borderId="8" xfId="0" applyFont="1" applyBorder="1" applyAlignment="1">
      <alignment horizontal="distributed" vertical="distributed" wrapText="1"/>
    </xf>
    <xf numFmtId="0" fontId="1" fillId="0" borderId="0" xfId="0" applyFont="1" applyBorder="1" applyAlignment="1">
      <alignment horizontal="distributed" vertical="distributed" wrapText="1"/>
    </xf>
    <xf numFmtId="0" fontId="1" fillId="0" borderId="9" xfId="0" applyFont="1" applyBorder="1" applyAlignment="1">
      <alignment horizontal="distributed" vertical="distributed" wrapText="1"/>
    </xf>
    <xf numFmtId="0" fontId="1" fillId="0" borderId="6" xfId="0" applyFont="1" applyBorder="1" applyAlignment="1">
      <alignment horizontal="distributed" vertical="distributed" shrinkToFit="1"/>
    </xf>
    <xf numFmtId="0" fontId="1" fillId="0" borderId="1" xfId="0" applyFont="1" applyBorder="1" applyAlignment="1">
      <alignment horizontal="distributed" vertical="distributed" shrinkToFit="1"/>
    </xf>
    <xf numFmtId="0" fontId="1" fillId="0" borderId="7" xfId="0" applyFont="1" applyBorder="1" applyAlignment="1">
      <alignment horizontal="distributed" vertical="distributed" shrinkToFit="1"/>
    </xf>
    <xf numFmtId="0" fontId="1" fillId="2" borderId="6" xfId="0" applyFont="1" applyFill="1" applyBorder="1" applyAlignment="1" applyProtection="1">
      <alignment vertical="center" wrapText="1" shrinkToFit="1"/>
      <protection locked="0"/>
    </xf>
    <xf numFmtId="0" fontId="1" fillId="2" borderId="1" xfId="0" applyFont="1" applyFill="1" applyBorder="1" applyAlignment="1" applyProtection="1">
      <alignment vertical="center" wrapText="1" shrinkToFit="1"/>
      <protection locked="0"/>
    </xf>
    <xf numFmtId="178" fontId="1" fillId="2" borderId="0" xfId="0" applyNumberFormat="1" applyFont="1" applyFill="1" applyBorder="1" applyAlignment="1" applyProtection="1">
      <alignment horizontal="center" vertical="center" shrinkToFit="1"/>
      <protection locked="0"/>
    </xf>
    <xf numFmtId="0" fontId="1" fillId="0" borderId="0" xfId="0" applyFont="1" applyBorder="1" applyAlignment="1">
      <alignment vertical="center" wrapText="1"/>
    </xf>
    <xf numFmtId="0" fontId="0" fillId="0" borderId="0" xfId="0" applyBorder="1" applyAlignment="1">
      <alignment vertical="center"/>
    </xf>
    <xf numFmtId="0" fontId="0" fillId="0" borderId="9" xfId="0" applyBorder="1" applyAlignment="1">
      <alignment vertical="center"/>
    </xf>
    <xf numFmtId="0" fontId="11" fillId="0" borderId="2" xfId="0" applyFont="1" applyBorder="1" applyAlignment="1">
      <alignment horizontal="left" vertical="center" wrapText="1"/>
    </xf>
    <xf numFmtId="0" fontId="0" fillId="0" borderId="2" xfId="0" applyBorder="1" applyAlignment="1">
      <alignment vertical="center" wrapText="1"/>
    </xf>
    <xf numFmtId="179" fontId="15" fillId="2" borderId="2" xfId="0" applyNumberFormat="1" applyFont="1" applyFill="1" applyBorder="1" applyAlignment="1" applyProtection="1">
      <alignment horizontal="center" vertical="center" wrapText="1"/>
      <protection locked="0"/>
    </xf>
    <xf numFmtId="0" fontId="0" fillId="0" borderId="2" xfId="0" applyFont="1" applyBorder="1" applyAlignment="1" applyProtection="1">
      <alignment vertical="center"/>
      <protection locked="0"/>
    </xf>
    <xf numFmtId="0" fontId="1" fillId="0" borderId="2" xfId="0" applyFont="1" applyBorder="1" applyAlignment="1">
      <alignment vertical="center" wrapText="1"/>
    </xf>
    <xf numFmtId="0" fontId="0" fillId="0" borderId="2" xfId="0" applyBorder="1" applyAlignment="1">
      <alignment vertical="center"/>
    </xf>
    <xf numFmtId="0" fontId="0" fillId="0" borderId="11" xfId="0" applyBorder="1" applyAlignment="1">
      <alignment vertical="center"/>
    </xf>
    <xf numFmtId="0" fontId="1" fillId="0" borderId="10" xfId="0" applyFont="1" applyBorder="1" applyAlignment="1">
      <alignment horizontal="distributed" vertical="distributed" wrapText="1"/>
    </xf>
    <xf numFmtId="0" fontId="1" fillId="0" borderId="2" xfId="0" applyFont="1" applyBorder="1" applyAlignment="1">
      <alignment horizontal="distributed" vertical="distributed" wrapText="1"/>
    </xf>
    <xf numFmtId="0" fontId="1" fillId="0" borderId="11" xfId="0" applyFont="1" applyBorder="1" applyAlignment="1">
      <alignment horizontal="distributed" vertical="distributed"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Border="1" applyAlignment="1">
      <alignment vertical="center" wrapText="1"/>
    </xf>
    <xf numFmtId="2" fontId="4" fillId="2" borderId="0" xfId="0" applyNumberFormat="1" applyFont="1" applyFill="1" applyBorder="1" applyAlignment="1" applyProtection="1">
      <alignment horizontal="center" vertical="distributed" wrapText="1"/>
      <protection locked="0"/>
    </xf>
    <xf numFmtId="0" fontId="0" fillId="0" borderId="0" xfId="0" applyBorder="1" applyAlignment="1" applyProtection="1">
      <alignment vertical="center"/>
      <protection locked="0"/>
    </xf>
    <xf numFmtId="0" fontId="1" fillId="0" borderId="0" xfId="0" applyFont="1" applyBorder="1" applyAlignment="1">
      <alignment vertical="center" shrinkToFit="1"/>
    </xf>
    <xf numFmtId="0" fontId="7" fillId="0" borderId="0" xfId="0" applyFont="1" applyBorder="1" applyAlignment="1">
      <alignment vertical="center" wrapText="1"/>
    </xf>
    <xf numFmtId="0" fontId="1" fillId="0" borderId="0" xfId="0" applyFont="1" applyBorder="1" applyAlignment="1">
      <alignment horizontal="left" vertical="distributed" wrapText="1"/>
    </xf>
    <xf numFmtId="181" fontId="4" fillId="2" borderId="1" xfId="0" applyNumberFormat="1" applyFont="1" applyFill="1" applyBorder="1" applyAlignment="1" applyProtection="1">
      <alignment horizontal="distributed" vertical="center"/>
      <protection locked="0"/>
    </xf>
    <xf numFmtId="0" fontId="1" fillId="2" borderId="6"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0" borderId="6" xfId="0" applyFont="1" applyBorder="1" applyAlignment="1">
      <alignment horizontal="distributed" vertical="distributed" wrapText="1"/>
    </xf>
    <xf numFmtId="0" fontId="1" fillId="0" borderId="1" xfId="0" applyFont="1" applyBorder="1" applyAlignment="1">
      <alignment horizontal="distributed" vertical="distributed" wrapText="1"/>
    </xf>
    <xf numFmtId="0" fontId="1" fillId="0" borderId="7" xfId="0" applyFont="1" applyBorder="1" applyAlignment="1">
      <alignment horizontal="distributed" vertical="distributed" wrapText="1"/>
    </xf>
    <xf numFmtId="0" fontId="1" fillId="0" borderId="6" xfId="0" applyFont="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4" xfId="0" applyFont="1" applyBorder="1" applyAlignment="1">
      <alignment horizontal="center" vertical="center"/>
    </xf>
    <xf numFmtId="0" fontId="7" fillId="0" borderId="4" xfId="0" applyFont="1" applyBorder="1" applyAlignment="1">
      <alignment horizontal="center" vertical="center"/>
    </xf>
    <xf numFmtId="180" fontId="4" fillId="2" borderId="4" xfId="0" applyNumberFormat="1" applyFont="1" applyFill="1" applyBorder="1" applyAlignment="1" applyProtection="1">
      <alignment horizontal="center" vertical="center"/>
      <protection locked="0"/>
    </xf>
    <xf numFmtId="180" fontId="7" fillId="2" borderId="4" xfId="0" applyNumberFormat="1" applyFont="1" applyFill="1" applyBorder="1" applyAlignment="1" applyProtection="1">
      <alignment vertical="center"/>
      <protection locked="0"/>
    </xf>
    <xf numFmtId="180" fontId="4" fillId="2" borderId="4" xfId="0" applyNumberFormat="1" applyFont="1" applyFill="1" applyBorder="1" applyAlignment="1" applyProtection="1">
      <alignment horizontal="center" vertical="center" wrapText="1"/>
      <protection locked="0"/>
    </xf>
    <xf numFmtId="176" fontId="4" fillId="0" borderId="4" xfId="0" applyNumberFormat="1" applyFont="1" applyBorder="1" applyAlignment="1">
      <alignment horizontal="center" vertical="center" justifyLastLine="1"/>
    </xf>
    <xf numFmtId="0" fontId="7" fillId="0" borderId="5" xfId="0" applyFont="1" applyBorder="1" applyAlignment="1">
      <alignment horizontal="center"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180" fontId="4" fillId="2" borderId="2" xfId="0" applyNumberFormat="1" applyFont="1" applyFill="1" applyBorder="1" applyAlignment="1" applyProtection="1">
      <alignment horizontal="center" vertical="center"/>
      <protection locked="0"/>
    </xf>
    <xf numFmtId="180" fontId="7" fillId="2" borderId="2" xfId="0" applyNumberFormat="1" applyFont="1" applyFill="1" applyBorder="1" applyAlignment="1" applyProtection="1">
      <alignment vertical="center"/>
      <protection locked="0"/>
    </xf>
    <xf numFmtId="180" fontId="4" fillId="2" borderId="2" xfId="0" applyNumberFormat="1" applyFont="1" applyFill="1" applyBorder="1" applyAlignment="1" applyProtection="1">
      <alignment horizontal="center" vertical="center" wrapText="1"/>
      <protection locked="0"/>
    </xf>
    <xf numFmtId="176" fontId="4" fillId="0" borderId="2" xfId="0" applyNumberFormat="1" applyFont="1" applyBorder="1" applyAlignment="1">
      <alignment horizontal="center" vertical="center" justifyLastLine="1"/>
    </xf>
    <xf numFmtId="0" fontId="1" fillId="0" borderId="2" xfId="0" applyFont="1" applyBorder="1" applyAlignment="1">
      <alignment horizontal="center" vertical="center" shrinkToFit="1"/>
    </xf>
    <xf numFmtId="0" fontId="1" fillId="0" borderId="11" xfId="0" applyFont="1" applyBorder="1" applyAlignment="1">
      <alignment horizontal="center" vertical="center" shrinkToFi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2"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13" fillId="0" borderId="4" xfId="0" applyFont="1" applyBorder="1" applyAlignment="1">
      <alignment horizontal="left" vertical="center" wrapText="1"/>
    </xf>
    <xf numFmtId="0" fontId="1" fillId="0" borderId="6" xfId="0" applyFont="1" applyBorder="1" applyAlignment="1">
      <alignment vertical="center" shrinkToFit="1"/>
    </xf>
    <xf numFmtId="0" fontId="1" fillId="0" borderId="1" xfId="0" applyFont="1" applyBorder="1" applyAlignment="1">
      <alignment vertical="center" shrinkToFit="1"/>
    </xf>
    <xf numFmtId="0" fontId="1" fillId="2" borderId="7"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4" fillId="0" borderId="0" xfId="0" applyFont="1" applyBorder="1" applyAlignment="1">
      <alignment horizontal="left" vertical="center"/>
    </xf>
    <xf numFmtId="0" fontId="13" fillId="0" borderId="0" xfId="0" applyFont="1" applyBorder="1" applyAlignment="1">
      <alignment horizontal="left" vertical="center"/>
    </xf>
    <xf numFmtId="176" fontId="4" fillId="2" borderId="6" xfId="0" applyNumberFormat="1" applyFont="1" applyFill="1" applyBorder="1" applyAlignment="1" applyProtection="1">
      <alignment horizontal="center" vertical="center"/>
      <protection locked="0"/>
    </xf>
    <xf numFmtId="176" fontId="0" fillId="2" borderId="1" xfId="0" applyNumberFormat="1" applyFont="1" applyFill="1" applyBorder="1" applyAlignment="1" applyProtection="1">
      <alignment horizontal="center" vertical="center"/>
      <protection locked="0"/>
    </xf>
    <xf numFmtId="0" fontId="0" fillId="0" borderId="1" xfId="0" applyFont="1" applyBorder="1" applyAlignment="1" applyProtection="1">
      <alignment horizontal="distributed"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ATA転送用（シートの削除等しないでくださいね）'!$Q$2" lockText="1" noThreeD="1"/>
</file>

<file path=xl/ctrlProps/ctrlProp10.xml><?xml version="1.0" encoding="utf-8"?>
<formControlPr xmlns="http://schemas.microsoft.com/office/spreadsheetml/2009/9/main" objectType="CheckBox" checked="Checked" fmlaLink="'DATA転送用（シートの削除等しないでくださいね）'!$AM$2" lockText="1" noThreeD="1"/>
</file>

<file path=xl/ctrlProps/ctrlProp11.xml><?xml version="1.0" encoding="utf-8"?>
<formControlPr xmlns="http://schemas.microsoft.com/office/spreadsheetml/2009/9/main" objectType="CheckBox" checked="Checked" fmlaLink="'DATA転送用（シートの削除等しないでくださいね）'!$AN$2" lockText="1" noThreeD="1"/>
</file>

<file path=xl/ctrlProps/ctrlProp12.xml><?xml version="1.0" encoding="utf-8"?>
<formControlPr xmlns="http://schemas.microsoft.com/office/spreadsheetml/2009/9/main" objectType="CheckBox" fmlaLink="'DATA転送用（シートの削除等しないでくださいね）'!$AO$2" lockText="1" noThreeD="1"/>
</file>

<file path=xl/ctrlProps/ctrlProp2.xml><?xml version="1.0" encoding="utf-8"?>
<formControlPr xmlns="http://schemas.microsoft.com/office/spreadsheetml/2009/9/main" objectType="CheckBox" fmlaLink="'DATA転送用（シートの削除等しないでくださいね）'!$R$2" lockText="1" noThreeD="1"/>
</file>

<file path=xl/ctrlProps/ctrlProp3.xml><?xml version="1.0" encoding="utf-8"?>
<formControlPr xmlns="http://schemas.microsoft.com/office/spreadsheetml/2009/9/main" objectType="CheckBox" fmlaLink="'DATA転送用（シートの削除等しないでくださいね）'!$T$2" lockText="1" noThreeD="1"/>
</file>

<file path=xl/ctrlProps/ctrlProp4.xml><?xml version="1.0" encoding="utf-8"?>
<formControlPr xmlns="http://schemas.microsoft.com/office/spreadsheetml/2009/9/main" objectType="CheckBox" fmlaLink="'DATA転送用（シートの削除等しないでくださいね）'!$V$2" lockText="1" noThreeD="1"/>
</file>

<file path=xl/ctrlProps/ctrlProp5.xml><?xml version="1.0" encoding="utf-8"?>
<formControlPr xmlns="http://schemas.microsoft.com/office/spreadsheetml/2009/9/main" objectType="CheckBox" fmlaLink="'DATA転送用（シートの削除等しないでくださいね）'!$X$2" lockText="1" noThreeD="1"/>
</file>

<file path=xl/ctrlProps/ctrlProp6.xml><?xml version="1.0" encoding="utf-8"?>
<formControlPr xmlns="http://schemas.microsoft.com/office/spreadsheetml/2009/9/main" objectType="CheckBox" checked="Checked" fmlaLink="'DATA転送用（シートの削除等しないでくださいね）'!$AB$2" lockText="1" noThreeD="1"/>
</file>

<file path=xl/ctrlProps/ctrlProp7.xml><?xml version="1.0" encoding="utf-8"?>
<formControlPr xmlns="http://schemas.microsoft.com/office/spreadsheetml/2009/9/main" objectType="CheckBox" fmlaLink="'DATA転送用（シートの削除等しないでくださいね）'!$AG$2" lockText="1" noThreeD="1"/>
</file>

<file path=xl/ctrlProps/ctrlProp8.xml><?xml version="1.0" encoding="utf-8"?>
<formControlPr xmlns="http://schemas.microsoft.com/office/spreadsheetml/2009/9/main" objectType="CheckBox" checked="Checked" fmlaLink="'DATA転送用（シートの削除等しないでくださいね）'!$AK$2" lockText="1" noThreeD="1"/>
</file>

<file path=xl/ctrlProps/ctrlProp9.xml><?xml version="1.0" encoding="utf-8"?>
<formControlPr xmlns="http://schemas.microsoft.com/office/spreadsheetml/2009/9/main" objectType="CheckBox" checked="Checked" fmlaLink="'DATA転送用（シートの削除等しないでくださいね）'!$AL$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7</xdr:col>
          <xdr:colOff>0</xdr:colOff>
          <xdr:row>25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0</xdr:rowOff>
        </xdr:from>
        <xdr:to>
          <xdr:col>7</xdr:col>
          <xdr:colOff>0</xdr:colOff>
          <xdr:row>26</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7</xdr:col>
          <xdr:colOff>0</xdr:colOff>
          <xdr:row>27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0</xdr:rowOff>
        </xdr:from>
        <xdr:to>
          <xdr:col>7</xdr:col>
          <xdr:colOff>0</xdr:colOff>
          <xdr:row>28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7</xdr:col>
          <xdr:colOff>0</xdr:colOff>
          <xdr:row>29</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0</xdr:rowOff>
        </xdr:from>
        <xdr:to>
          <xdr:col>6</xdr:col>
          <xdr:colOff>209550</xdr:colOff>
          <xdr:row>31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20</xdr:col>
          <xdr:colOff>209550</xdr:colOff>
          <xdr:row>31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28575</xdr:rowOff>
        </xdr:from>
        <xdr:to>
          <xdr:col>7</xdr:col>
          <xdr:colOff>9525</xdr:colOff>
          <xdr:row>36</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28575</xdr:rowOff>
        </xdr:from>
        <xdr:to>
          <xdr:col>9</xdr:col>
          <xdr:colOff>104775</xdr:colOff>
          <xdr:row>36</xdr:row>
          <xdr:rowOff>228600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36</xdr:row>
          <xdr:rowOff>28575</xdr:rowOff>
        </xdr:from>
        <xdr:to>
          <xdr:col>18</xdr:col>
          <xdr:colOff>104775</xdr:colOff>
          <xdr:row>36</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36</xdr:row>
          <xdr:rowOff>28575</xdr:rowOff>
        </xdr:from>
        <xdr:to>
          <xdr:col>21</xdr:col>
          <xdr:colOff>152400</xdr:colOff>
          <xdr:row>36</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180975</xdr:rowOff>
        </xdr:from>
        <xdr:to>
          <xdr:col>7</xdr:col>
          <xdr:colOff>19050</xdr:colOff>
          <xdr:row>36</xdr:row>
          <xdr:rowOff>371475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2"/>
  </sheetPr>
  <dimension ref="A1:AR4932"/>
  <sheetViews>
    <sheetView tabSelected="1" zoomScaleNormal="100" workbookViewId="0">
      <selection activeCell="R2" sqref="R2"/>
    </sheetView>
  </sheetViews>
  <sheetFormatPr defaultColWidth="9" defaultRowHeight="14.25"/>
  <cols>
    <col min="1" max="6" width="3.375" style="1" customWidth="1"/>
    <col min="7" max="7" width="2.875" style="1" customWidth="1"/>
    <col min="8" max="20" width="3.375" style="1" customWidth="1"/>
    <col min="21" max="21" width="2.875" style="1" customWidth="1"/>
    <col min="22" max="26" width="3.375" style="1" customWidth="1"/>
    <col min="27" max="27" width="9" style="1" customWidth="1"/>
    <col min="28" max="28" width="9" style="1"/>
    <col min="29" max="29" width="10.625" style="1" customWidth="1"/>
    <col min="30" max="30" width="7.875" style="1" customWidth="1"/>
    <col min="31" max="32" width="9" style="1"/>
    <col min="33" max="35" width="9" style="2"/>
    <col min="36" max="40" width="0" style="2" hidden="1" customWidth="1"/>
    <col min="41" max="41" width="9" style="2"/>
    <col min="42" max="16384" width="9" style="1"/>
  </cols>
  <sheetData>
    <row r="1" spans="1:44" ht="15" customHeight="1"/>
    <row r="2" spans="1:44" ht="15.75" customHeight="1">
      <c r="S2" s="38">
        <f ca="1">TODAY()</f>
        <v>46002</v>
      </c>
      <c r="T2" s="38"/>
      <c r="U2" s="38"/>
      <c r="V2" s="38"/>
      <c r="W2" s="38"/>
      <c r="X2" s="38"/>
      <c r="Y2" s="38"/>
      <c r="AC2" s="3"/>
      <c r="AD2" s="3"/>
      <c r="AE2" s="3"/>
      <c r="AF2" s="3"/>
      <c r="AH2" s="3"/>
      <c r="AI2" s="3"/>
      <c r="AJ2" s="3"/>
      <c r="AK2" s="3"/>
      <c r="AL2" s="3"/>
      <c r="AM2" s="3"/>
      <c r="AN2" s="3"/>
      <c r="AO2" s="3"/>
      <c r="AP2" s="3"/>
      <c r="AQ2" s="3"/>
      <c r="AR2" s="3"/>
    </row>
    <row r="3" spans="1:44" ht="6.95" customHeight="1">
      <c r="G3" s="1" t="s">
        <v>37</v>
      </c>
      <c r="S3" s="39"/>
      <c r="T3" s="39"/>
      <c r="U3" s="39"/>
      <c r="V3" s="39"/>
      <c r="W3" s="40"/>
      <c r="X3" s="40"/>
      <c r="Y3" s="40"/>
    </row>
    <row r="4" spans="1:44" ht="15.75" customHeight="1">
      <c r="S4" s="31"/>
      <c r="T4" s="31"/>
      <c r="U4" s="31"/>
      <c r="V4" s="31"/>
      <c r="W4" s="29"/>
      <c r="X4" s="29"/>
      <c r="Y4" s="29"/>
      <c r="Z4" s="30"/>
    </row>
    <row r="5" spans="1:44" ht="15.75" customHeight="1">
      <c r="S5" s="32"/>
      <c r="T5" s="32"/>
      <c r="U5" s="32"/>
      <c r="V5" s="33"/>
      <c r="W5" s="33"/>
      <c r="X5" s="34"/>
      <c r="Y5" s="34"/>
      <c r="Z5" s="35"/>
    </row>
    <row r="6" spans="1:44" ht="15.75" customHeight="1">
      <c r="A6" s="50" t="s">
        <v>1744</v>
      </c>
      <c r="B6" s="50"/>
      <c r="C6" s="50"/>
      <c r="D6" s="51"/>
      <c r="E6" s="51"/>
      <c r="F6" s="51"/>
      <c r="G6" s="51"/>
      <c r="H6" s="51"/>
      <c r="I6" s="51"/>
      <c r="J6" s="1" t="s">
        <v>38</v>
      </c>
    </row>
    <row r="7" spans="1:44" ht="6.95" customHeight="1">
      <c r="A7" s="4"/>
      <c r="B7" s="4"/>
      <c r="C7" s="4"/>
      <c r="D7" s="5"/>
      <c r="E7" s="5"/>
      <c r="F7" s="5"/>
      <c r="G7" s="5"/>
      <c r="H7" s="5"/>
      <c r="I7" s="5"/>
    </row>
    <row r="8" spans="1:44" ht="18" customHeight="1">
      <c r="A8" s="6"/>
      <c r="B8" s="6"/>
      <c r="C8" s="6"/>
      <c r="D8" s="6"/>
      <c r="E8" s="6"/>
      <c r="L8" s="40" t="s">
        <v>39</v>
      </c>
      <c r="M8" s="52"/>
      <c r="N8" s="52"/>
      <c r="O8" s="7"/>
      <c r="P8" s="40" t="s">
        <v>40</v>
      </c>
      <c r="Q8" s="40"/>
      <c r="R8" s="43" t="str">
        <f>IFERROR(VLOOKUP($L$9,$AC:$AF,3,FALSE),"事業者番号を入力してください")</f>
        <v>事業者番号を入力してください</v>
      </c>
      <c r="S8" s="44"/>
      <c r="T8" s="44"/>
      <c r="U8" s="44"/>
      <c r="V8" s="44"/>
      <c r="W8" s="44"/>
      <c r="X8" s="44"/>
      <c r="Y8" s="44"/>
      <c r="Z8" s="44"/>
    </row>
    <row r="9" spans="1:44" ht="18" customHeight="1">
      <c r="A9" s="6"/>
      <c r="B9" s="6"/>
      <c r="C9" s="6"/>
      <c r="D9" s="6"/>
      <c r="E9" s="6"/>
      <c r="L9" s="53"/>
      <c r="M9" s="53"/>
      <c r="N9" s="53"/>
      <c r="P9" s="40" t="s">
        <v>41</v>
      </c>
      <c r="Q9" s="40"/>
      <c r="R9" s="43" t="str">
        <f>IFERROR(VLOOKUP($L$9,$AC:$AF,2,FALSE),"事業者番号を入力してください")</f>
        <v>事業者番号を入力してください</v>
      </c>
      <c r="S9" s="44"/>
      <c r="T9" s="44"/>
      <c r="U9" s="44"/>
      <c r="V9" s="44"/>
      <c r="W9" s="44"/>
      <c r="X9" s="44"/>
      <c r="Y9" s="44"/>
      <c r="Z9" s="44"/>
    </row>
    <row r="10" spans="1:44" ht="18" customHeight="1">
      <c r="P10" s="41" t="s">
        <v>42</v>
      </c>
      <c r="Q10" s="42"/>
      <c r="R10" s="43" t="str">
        <f>IFERROR(VLOOKUP($L$9,$AC:$AF,4,FALSE),"事業者番号を入力してください")</f>
        <v>事業者番号を入力してください</v>
      </c>
      <c r="S10" s="44"/>
      <c r="T10" s="44"/>
      <c r="U10" s="44"/>
      <c r="V10" s="44"/>
      <c r="W10" s="44"/>
      <c r="X10" s="44"/>
      <c r="Y10" s="44"/>
      <c r="Z10" s="44"/>
    </row>
    <row r="11" spans="1:44" ht="18" customHeight="1">
      <c r="P11" s="45" t="s">
        <v>43</v>
      </c>
      <c r="Q11" s="46"/>
      <c r="R11" s="47"/>
      <c r="S11" s="48"/>
      <c r="T11" s="48"/>
      <c r="U11" s="48"/>
      <c r="V11" s="48"/>
      <c r="W11" s="48"/>
      <c r="X11" s="48"/>
      <c r="Y11" s="48"/>
      <c r="Z11" s="48"/>
    </row>
    <row r="12" spans="1:44" ht="6.95" customHeight="1">
      <c r="A12" s="7"/>
      <c r="O12" s="45"/>
      <c r="P12" s="45"/>
      <c r="Q12" s="45"/>
      <c r="R12" s="45"/>
      <c r="S12" s="45"/>
      <c r="T12" s="45"/>
      <c r="U12" s="45"/>
      <c r="V12" s="45"/>
      <c r="W12" s="45"/>
    </row>
    <row r="13" spans="1:44" ht="16.5" customHeight="1">
      <c r="A13" s="49" t="s">
        <v>44</v>
      </c>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44" ht="6.95" customHeight="1">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row>
    <row r="15" spans="1:44" ht="18" customHeight="1">
      <c r="A15" s="59" t="s">
        <v>45</v>
      </c>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C15" s="2" t="s">
        <v>1376</v>
      </c>
      <c r="AD15" s="2" t="s">
        <v>48</v>
      </c>
      <c r="AE15" s="2" t="s">
        <v>49</v>
      </c>
      <c r="AF15" s="2" t="s">
        <v>50</v>
      </c>
      <c r="AG15" s="2" t="s">
        <v>46</v>
      </c>
      <c r="AH15" s="2" t="s">
        <v>47</v>
      </c>
      <c r="AJ15" s="2" t="s">
        <v>46</v>
      </c>
      <c r="AK15" s="2" t="s">
        <v>47</v>
      </c>
      <c r="AM15" s="2" t="s">
        <v>46</v>
      </c>
      <c r="AN15" s="2" t="s">
        <v>47</v>
      </c>
      <c r="AO15" s="1"/>
      <c r="AP15" s="2" t="s">
        <v>1724</v>
      </c>
    </row>
    <row r="16" spans="1:44" ht="15" customHeight="1">
      <c r="A16" s="60" t="s">
        <v>51</v>
      </c>
      <c r="B16" s="61"/>
      <c r="C16" s="61"/>
      <c r="D16" s="61"/>
      <c r="E16" s="61"/>
      <c r="F16" s="62"/>
      <c r="G16" s="56" t="str">
        <f>IF(V16=0,"",IF(I16="","","村道"))</f>
        <v/>
      </c>
      <c r="H16" s="57"/>
      <c r="I16" s="54" t="str">
        <f t="shared" ref="I16:I23" si="0">IF(V16="","",VLOOKUP(V16,AG:AH,2,0))</f>
        <v/>
      </c>
      <c r="J16" s="54"/>
      <c r="K16" s="54"/>
      <c r="L16" s="54"/>
      <c r="M16" s="54"/>
      <c r="N16" s="54"/>
      <c r="O16" s="54"/>
      <c r="P16" s="54"/>
      <c r="Q16" s="54"/>
      <c r="R16" s="54"/>
      <c r="S16" s="54"/>
      <c r="T16" s="54"/>
      <c r="U16" s="8" t="s">
        <v>52</v>
      </c>
      <c r="V16" s="55"/>
      <c r="W16" s="55"/>
      <c r="X16" s="55"/>
      <c r="Y16" s="55"/>
      <c r="Z16" s="9" t="s">
        <v>53</v>
      </c>
      <c r="AC16" s="37"/>
      <c r="AD16" s="37"/>
      <c r="AE16" s="37"/>
      <c r="AF16" s="37"/>
      <c r="AG16" s="2">
        <v>0</v>
      </c>
      <c r="AH16" s="2" t="s">
        <v>55</v>
      </c>
      <c r="AJ16" s="2">
        <v>0</v>
      </c>
      <c r="AK16" s="2" t="s">
        <v>54</v>
      </c>
      <c r="AM16" s="2">
        <v>0</v>
      </c>
      <c r="AN16" s="2" t="s">
        <v>55</v>
      </c>
      <c r="AO16" s="1"/>
      <c r="AP16" s="2" t="s">
        <v>1725</v>
      </c>
    </row>
    <row r="17" spans="1:42" ht="15" customHeight="1">
      <c r="A17" s="63"/>
      <c r="B17" s="64"/>
      <c r="C17" s="64"/>
      <c r="D17" s="64"/>
      <c r="E17" s="64"/>
      <c r="F17" s="65"/>
      <c r="G17" s="56" t="str">
        <f t="shared" ref="G17:G23" si="1">IF(V17=0,"",IF(I17="","","村道"))</f>
        <v/>
      </c>
      <c r="H17" s="57"/>
      <c r="I17" s="54" t="str">
        <f t="shared" si="0"/>
        <v/>
      </c>
      <c r="J17" s="54"/>
      <c r="K17" s="54"/>
      <c r="L17" s="54"/>
      <c r="M17" s="54"/>
      <c r="N17" s="54"/>
      <c r="O17" s="54"/>
      <c r="P17" s="54"/>
      <c r="Q17" s="54"/>
      <c r="R17" s="54"/>
      <c r="S17" s="54"/>
      <c r="T17" s="54"/>
      <c r="U17" s="10" t="s">
        <v>52</v>
      </c>
      <c r="V17" s="55"/>
      <c r="W17" s="55"/>
      <c r="X17" s="55"/>
      <c r="Y17" s="55"/>
      <c r="Z17" s="9" t="s">
        <v>58</v>
      </c>
      <c r="AC17" s="2">
        <v>1</v>
      </c>
      <c r="AD17" s="2" t="s">
        <v>1377</v>
      </c>
      <c r="AE17" s="2" t="s">
        <v>56</v>
      </c>
      <c r="AF17" s="2" t="s">
        <v>57</v>
      </c>
      <c r="AG17" s="2">
        <v>1</v>
      </c>
      <c r="AH17" s="2" t="s">
        <v>60</v>
      </c>
      <c r="AJ17" s="2">
        <v>1001</v>
      </c>
      <c r="AK17" s="2" t="s">
        <v>59</v>
      </c>
      <c r="AM17" s="2">
        <v>1</v>
      </c>
      <c r="AN17" s="2" t="s">
        <v>60</v>
      </c>
      <c r="AO17" s="1"/>
      <c r="AP17" s="2" t="s">
        <v>1726</v>
      </c>
    </row>
    <row r="18" spans="1:42" ht="15" customHeight="1">
      <c r="A18" s="63"/>
      <c r="B18" s="64"/>
      <c r="C18" s="64"/>
      <c r="D18" s="64"/>
      <c r="E18" s="64"/>
      <c r="F18" s="65"/>
      <c r="G18" s="56" t="str">
        <f t="shared" si="1"/>
        <v/>
      </c>
      <c r="H18" s="57"/>
      <c r="I18" s="54" t="str">
        <f t="shared" si="0"/>
        <v/>
      </c>
      <c r="J18" s="54"/>
      <c r="K18" s="54"/>
      <c r="L18" s="54"/>
      <c r="M18" s="54"/>
      <c r="N18" s="54"/>
      <c r="O18" s="54"/>
      <c r="P18" s="54"/>
      <c r="Q18" s="54"/>
      <c r="R18" s="54"/>
      <c r="S18" s="54"/>
      <c r="T18" s="54"/>
      <c r="U18" s="10" t="s">
        <v>52</v>
      </c>
      <c r="V18" s="55"/>
      <c r="W18" s="55"/>
      <c r="X18" s="55"/>
      <c r="Y18" s="55"/>
      <c r="Z18" s="9" t="s">
        <v>58</v>
      </c>
      <c r="AC18" s="2">
        <v>2</v>
      </c>
      <c r="AD18" s="2" t="s">
        <v>1378</v>
      </c>
      <c r="AE18" s="2" t="s">
        <v>61</v>
      </c>
      <c r="AF18" s="2" t="s">
        <v>62</v>
      </c>
      <c r="AG18" s="2">
        <v>2</v>
      </c>
      <c r="AH18" s="2" t="s">
        <v>64</v>
      </c>
      <c r="AJ18" s="2">
        <v>1002</v>
      </c>
      <c r="AK18" s="2" t="s">
        <v>63</v>
      </c>
      <c r="AM18" s="2">
        <v>2</v>
      </c>
      <c r="AN18" s="2" t="s">
        <v>64</v>
      </c>
      <c r="AO18" s="1"/>
      <c r="AP18" s="2" t="s">
        <v>1727</v>
      </c>
    </row>
    <row r="19" spans="1:42" ht="15" customHeight="1">
      <c r="A19" s="63"/>
      <c r="B19" s="64"/>
      <c r="C19" s="64"/>
      <c r="D19" s="64"/>
      <c r="E19" s="64"/>
      <c r="F19" s="65"/>
      <c r="G19" s="56" t="str">
        <f t="shared" si="1"/>
        <v/>
      </c>
      <c r="H19" s="57"/>
      <c r="I19" s="54" t="str">
        <f t="shared" si="0"/>
        <v/>
      </c>
      <c r="J19" s="54"/>
      <c r="K19" s="54"/>
      <c r="L19" s="54"/>
      <c r="M19" s="54"/>
      <c r="N19" s="54"/>
      <c r="O19" s="54"/>
      <c r="P19" s="54"/>
      <c r="Q19" s="54"/>
      <c r="R19" s="54"/>
      <c r="S19" s="54"/>
      <c r="T19" s="54"/>
      <c r="U19" s="10" t="s">
        <v>52</v>
      </c>
      <c r="V19" s="55"/>
      <c r="W19" s="55"/>
      <c r="X19" s="55"/>
      <c r="Y19" s="55"/>
      <c r="Z19" s="9" t="s">
        <v>58</v>
      </c>
      <c r="AC19" s="2">
        <v>5</v>
      </c>
      <c r="AD19" s="2" t="s">
        <v>1379</v>
      </c>
      <c r="AE19" s="2" t="s">
        <v>1380</v>
      </c>
      <c r="AF19" s="2" t="s">
        <v>65</v>
      </c>
      <c r="AG19" s="2">
        <v>3</v>
      </c>
      <c r="AH19" s="2" t="s">
        <v>67</v>
      </c>
      <c r="AJ19" s="2">
        <v>1003</v>
      </c>
      <c r="AK19" s="2" t="s">
        <v>66</v>
      </c>
      <c r="AM19" s="2">
        <v>3</v>
      </c>
      <c r="AN19" s="2" t="s">
        <v>67</v>
      </c>
      <c r="AO19" s="1"/>
      <c r="AP19" s="2" t="s">
        <v>1728</v>
      </c>
    </row>
    <row r="20" spans="1:42" ht="15" customHeight="1">
      <c r="A20" s="63"/>
      <c r="B20" s="64"/>
      <c r="C20" s="64"/>
      <c r="D20" s="64"/>
      <c r="E20" s="64"/>
      <c r="F20" s="65"/>
      <c r="G20" s="56" t="str">
        <f t="shared" si="1"/>
        <v/>
      </c>
      <c r="H20" s="57"/>
      <c r="I20" s="54" t="str">
        <f t="shared" si="0"/>
        <v/>
      </c>
      <c r="J20" s="54"/>
      <c r="K20" s="54"/>
      <c r="L20" s="54"/>
      <c r="M20" s="54"/>
      <c r="N20" s="54"/>
      <c r="O20" s="54"/>
      <c r="P20" s="54"/>
      <c r="Q20" s="54"/>
      <c r="R20" s="54"/>
      <c r="S20" s="54"/>
      <c r="T20" s="54"/>
      <c r="U20" s="10" t="s">
        <v>52</v>
      </c>
      <c r="V20" s="55"/>
      <c r="W20" s="55"/>
      <c r="X20" s="55"/>
      <c r="Y20" s="55"/>
      <c r="Z20" s="9" t="s">
        <v>58</v>
      </c>
      <c r="AC20" s="2">
        <v>6</v>
      </c>
      <c r="AD20" s="2" t="s">
        <v>1381</v>
      </c>
      <c r="AE20" s="2" t="s">
        <v>1382</v>
      </c>
      <c r="AF20" s="2" t="s">
        <v>68</v>
      </c>
      <c r="AG20" s="2">
        <v>4</v>
      </c>
      <c r="AH20" s="2" t="s">
        <v>70</v>
      </c>
      <c r="AJ20" s="2">
        <v>1004</v>
      </c>
      <c r="AK20" s="2" t="s">
        <v>69</v>
      </c>
      <c r="AM20" s="2">
        <v>4</v>
      </c>
      <c r="AN20" s="2" t="s">
        <v>70</v>
      </c>
      <c r="AO20" s="1"/>
      <c r="AP20" s="2" t="s">
        <v>1729</v>
      </c>
    </row>
    <row r="21" spans="1:42" ht="15" customHeight="1">
      <c r="A21" s="63"/>
      <c r="B21" s="64"/>
      <c r="C21" s="64"/>
      <c r="D21" s="64"/>
      <c r="E21" s="64"/>
      <c r="F21" s="65"/>
      <c r="G21" s="56" t="str">
        <f t="shared" si="1"/>
        <v/>
      </c>
      <c r="H21" s="57"/>
      <c r="I21" s="54" t="str">
        <f t="shared" si="0"/>
        <v/>
      </c>
      <c r="J21" s="54"/>
      <c r="K21" s="54"/>
      <c r="L21" s="54"/>
      <c r="M21" s="54"/>
      <c r="N21" s="54"/>
      <c r="O21" s="54"/>
      <c r="P21" s="54"/>
      <c r="Q21" s="54"/>
      <c r="R21" s="54"/>
      <c r="S21" s="54"/>
      <c r="T21" s="54"/>
      <c r="U21" s="10" t="s">
        <v>52</v>
      </c>
      <c r="V21" s="55"/>
      <c r="W21" s="55"/>
      <c r="X21" s="55"/>
      <c r="Y21" s="55"/>
      <c r="Z21" s="9" t="s">
        <v>58</v>
      </c>
      <c r="AC21" s="2">
        <v>10</v>
      </c>
      <c r="AD21" s="2" t="s">
        <v>1383</v>
      </c>
      <c r="AE21" s="2" t="s">
        <v>1384</v>
      </c>
      <c r="AF21" s="2" t="s">
        <v>71</v>
      </c>
      <c r="AG21" s="2">
        <v>5</v>
      </c>
      <c r="AH21" s="2" t="s">
        <v>73</v>
      </c>
      <c r="AJ21" s="2">
        <v>1005</v>
      </c>
      <c r="AK21" s="2" t="s">
        <v>72</v>
      </c>
      <c r="AM21" s="2">
        <v>5</v>
      </c>
      <c r="AN21" s="2" t="s">
        <v>73</v>
      </c>
      <c r="AO21" s="1"/>
      <c r="AP21" s="2" t="s">
        <v>1730</v>
      </c>
    </row>
    <row r="22" spans="1:42" ht="15" customHeight="1">
      <c r="A22" s="63"/>
      <c r="B22" s="64"/>
      <c r="C22" s="64"/>
      <c r="D22" s="64"/>
      <c r="E22" s="64"/>
      <c r="F22" s="65"/>
      <c r="G22" s="56" t="str">
        <f t="shared" si="1"/>
        <v/>
      </c>
      <c r="H22" s="57"/>
      <c r="I22" s="54" t="str">
        <f t="shared" si="0"/>
        <v/>
      </c>
      <c r="J22" s="54"/>
      <c r="K22" s="54"/>
      <c r="L22" s="54"/>
      <c r="M22" s="54"/>
      <c r="N22" s="54"/>
      <c r="O22" s="54"/>
      <c r="P22" s="54"/>
      <c r="Q22" s="54"/>
      <c r="R22" s="54"/>
      <c r="S22" s="54"/>
      <c r="T22" s="54"/>
      <c r="U22" s="10" t="s">
        <v>52</v>
      </c>
      <c r="V22" s="55"/>
      <c r="W22" s="55"/>
      <c r="X22" s="55"/>
      <c r="Y22" s="55"/>
      <c r="Z22" s="9" t="s">
        <v>58</v>
      </c>
      <c r="AC22" s="11">
        <v>12</v>
      </c>
      <c r="AD22" s="2" t="s">
        <v>74</v>
      </c>
      <c r="AE22" s="2" t="s">
        <v>1385</v>
      </c>
      <c r="AF22" s="2" t="s">
        <v>75</v>
      </c>
      <c r="AG22" s="2">
        <v>7</v>
      </c>
      <c r="AH22" s="2" t="s">
        <v>77</v>
      </c>
      <c r="AJ22" s="2">
        <v>1006</v>
      </c>
      <c r="AK22" s="2" t="s">
        <v>76</v>
      </c>
      <c r="AM22" s="2">
        <v>7</v>
      </c>
      <c r="AN22" s="2" t="s">
        <v>77</v>
      </c>
      <c r="AO22" s="1"/>
      <c r="AP22" s="11" t="s">
        <v>1731</v>
      </c>
    </row>
    <row r="23" spans="1:42" ht="15" customHeight="1">
      <c r="A23" s="63"/>
      <c r="B23" s="64"/>
      <c r="C23" s="64"/>
      <c r="D23" s="64"/>
      <c r="E23" s="64"/>
      <c r="F23" s="65"/>
      <c r="G23" s="56" t="str">
        <f t="shared" si="1"/>
        <v/>
      </c>
      <c r="H23" s="57"/>
      <c r="I23" s="54" t="str">
        <f t="shared" si="0"/>
        <v/>
      </c>
      <c r="J23" s="54"/>
      <c r="K23" s="54"/>
      <c r="L23" s="54"/>
      <c r="M23" s="54"/>
      <c r="N23" s="54"/>
      <c r="O23" s="54"/>
      <c r="P23" s="54"/>
      <c r="Q23" s="54"/>
      <c r="R23" s="54"/>
      <c r="S23" s="54"/>
      <c r="T23" s="54"/>
      <c r="U23" s="10" t="s">
        <v>52</v>
      </c>
      <c r="V23" s="55"/>
      <c r="W23" s="55"/>
      <c r="X23" s="55"/>
      <c r="Y23" s="55"/>
      <c r="Z23" s="9" t="s">
        <v>58</v>
      </c>
      <c r="AC23" s="2">
        <v>16</v>
      </c>
      <c r="AD23" s="2" t="s">
        <v>1386</v>
      </c>
      <c r="AE23" s="2" t="s">
        <v>1387</v>
      </c>
      <c r="AF23" s="2" t="s">
        <v>82</v>
      </c>
      <c r="AG23" s="2">
        <v>8</v>
      </c>
      <c r="AH23" s="2" t="s">
        <v>81</v>
      </c>
      <c r="AI23" s="12"/>
      <c r="AJ23" s="2">
        <v>1007</v>
      </c>
      <c r="AK23" s="2" t="s">
        <v>80</v>
      </c>
      <c r="AL23" s="12"/>
      <c r="AM23" s="2">
        <v>8</v>
      </c>
      <c r="AN23" s="2" t="s">
        <v>81</v>
      </c>
      <c r="AO23" s="1"/>
      <c r="AP23" s="2" t="s">
        <v>1732</v>
      </c>
    </row>
    <row r="24" spans="1:42" s="15" customFormat="1" ht="20.100000000000001" customHeight="1">
      <c r="A24" s="66" t="s">
        <v>83</v>
      </c>
      <c r="B24" s="67"/>
      <c r="C24" s="67"/>
      <c r="D24" s="67"/>
      <c r="E24" s="67"/>
      <c r="F24" s="68"/>
      <c r="G24" s="69"/>
      <c r="H24" s="70"/>
      <c r="I24" s="70"/>
      <c r="J24" s="70"/>
      <c r="K24" s="70"/>
      <c r="L24" s="70"/>
      <c r="M24" s="70"/>
      <c r="N24" s="70"/>
      <c r="O24" s="70"/>
      <c r="P24" s="70"/>
      <c r="Q24" s="70"/>
      <c r="R24" s="70"/>
      <c r="S24" s="70"/>
      <c r="T24" s="70"/>
      <c r="U24" s="70"/>
      <c r="V24" s="13" t="s">
        <v>84</v>
      </c>
      <c r="W24" s="71"/>
      <c r="X24" s="71"/>
      <c r="Y24" s="71"/>
      <c r="Z24" s="14" t="s">
        <v>85</v>
      </c>
      <c r="AA24" s="1"/>
      <c r="AC24" s="2">
        <v>17</v>
      </c>
      <c r="AD24" s="12" t="s">
        <v>1388</v>
      </c>
      <c r="AE24" s="12" t="s">
        <v>1389</v>
      </c>
      <c r="AF24" s="12" t="s">
        <v>88</v>
      </c>
      <c r="AG24" s="2">
        <v>10</v>
      </c>
      <c r="AH24" s="2" t="s">
        <v>87</v>
      </c>
      <c r="AI24" s="2"/>
      <c r="AJ24" s="2">
        <v>1008</v>
      </c>
      <c r="AK24" s="2" t="s">
        <v>86</v>
      </c>
      <c r="AL24" s="2"/>
      <c r="AM24" s="2">
        <v>10</v>
      </c>
      <c r="AN24" s="2" t="s">
        <v>87</v>
      </c>
      <c r="AP24" s="2" t="s">
        <v>1733</v>
      </c>
    </row>
    <row r="25" spans="1:42" ht="15" customHeight="1">
      <c r="A25" s="60" t="s">
        <v>89</v>
      </c>
      <c r="B25" s="61"/>
      <c r="C25" s="61"/>
      <c r="D25" s="61"/>
      <c r="E25" s="61"/>
      <c r="F25" s="62"/>
      <c r="G25" s="16"/>
      <c r="H25" s="88" t="s">
        <v>90</v>
      </c>
      <c r="I25" s="89"/>
      <c r="J25" s="89"/>
      <c r="K25" s="89"/>
      <c r="L25" s="89"/>
      <c r="M25" s="89"/>
      <c r="N25" s="89"/>
      <c r="O25" s="89"/>
      <c r="P25" s="89"/>
      <c r="Q25" s="89"/>
      <c r="R25" s="89"/>
      <c r="S25" s="89"/>
      <c r="T25" s="89"/>
      <c r="U25" s="89"/>
      <c r="V25" s="89"/>
      <c r="W25" s="89"/>
      <c r="X25" s="89"/>
      <c r="Y25" s="89"/>
      <c r="Z25" s="90"/>
      <c r="AA25" s="15"/>
      <c r="AC25" s="2">
        <v>21</v>
      </c>
      <c r="AD25" s="2" t="s">
        <v>1390</v>
      </c>
      <c r="AE25" s="2" t="s">
        <v>1391</v>
      </c>
      <c r="AF25" s="2" t="s">
        <v>93</v>
      </c>
      <c r="AG25" s="2">
        <v>11</v>
      </c>
      <c r="AH25" s="2" t="s">
        <v>92</v>
      </c>
      <c r="AJ25" s="2">
        <v>1009</v>
      </c>
      <c r="AK25" s="2" t="s">
        <v>91</v>
      </c>
      <c r="AM25" s="2">
        <v>11</v>
      </c>
      <c r="AN25" s="2" t="s">
        <v>92</v>
      </c>
      <c r="AO25" s="1"/>
      <c r="AP25" s="2" t="s">
        <v>1734</v>
      </c>
    </row>
    <row r="26" spans="1:42" ht="15" customHeight="1">
      <c r="A26" s="63"/>
      <c r="B26" s="64"/>
      <c r="C26" s="64"/>
      <c r="D26" s="64"/>
      <c r="E26" s="64"/>
      <c r="F26" s="65"/>
      <c r="G26" s="17"/>
      <c r="H26" s="91" t="s">
        <v>94</v>
      </c>
      <c r="I26" s="91"/>
      <c r="J26" s="91"/>
      <c r="K26" s="91"/>
      <c r="L26" s="91"/>
      <c r="M26" s="91"/>
      <c r="N26" s="91"/>
      <c r="O26" s="91"/>
      <c r="P26" s="91"/>
      <c r="Q26" s="91"/>
      <c r="R26" s="91"/>
      <c r="S26" s="91"/>
      <c r="T26" s="92"/>
      <c r="U26" s="93"/>
      <c r="V26" s="94"/>
      <c r="W26" s="94"/>
      <c r="X26" s="95" t="s">
        <v>95</v>
      </c>
      <c r="Y26" s="73"/>
      <c r="Z26" s="74"/>
      <c r="AC26" s="2">
        <v>22</v>
      </c>
      <c r="AD26" s="2" t="s">
        <v>1392</v>
      </c>
      <c r="AE26" s="2" t="s">
        <v>98</v>
      </c>
      <c r="AF26" s="2" t="s">
        <v>99</v>
      </c>
      <c r="AG26" s="2">
        <v>12</v>
      </c>
      <c r="AH26" s="2" t="s">
        <v>97</v>
      </c>
      <c r="AJ26" s="2">
        <v>1010</v>
      </c>
      <c r="AK26" s="2" t="s">
        <v>96</v>
      </c>
      <c r="AM26" s="2">
        <v>12</v>
      </c>
      <c r="AN26" s="2" t="s">
        <v>97</v>
      </c>
      <c r="AO26" s="1"/>
      <c r="AP26" s="2" t="s">
        <v>1735</v>
      </c>
    </row>
    <row r="27" spans="1:42" ht="15" customHeight="1">
      <c r="A27" s="63"/>
      <c r="B27" s="64"/>
      <c r="C27" s="64"/>
      <c r="D27" s="64"/>
      <c r="E27" s="64"/>
      <c r="F27" s="65"/>
      <c r="G27" s="17"/>
      <c r="H27" s="91" t="s">
        <v>100</v>
      </c>
      <c r="I27" s="91"/>
      <c r="J27" s="91"/>
      <c r="K27" s="91"/>
      <c r="L27" s="91"/>
      <c r="M27" s="91"/>
      <c r="N27" s="91"/>
      <c r="O27" s="91"/>
      <c r="P27" s="91"/>
      <c r="Q27" s="91"/>
      <c r="R27" s="91"/>
      <c r="S27" s="96"/>
      <c r="T27" s="92"/>
      <c r="U27" s="93"/>
      <c r="V27" s="94"/>
      <c r="W27" s="94"/>
      <c r="X27" s="95" t="s">
        <v>95</v>
      </c>
      <c r="Y27" s="73"/>
      <c r="Z27" s="74"/>
      <c r="AC27" s="2">
        <v>24</v>
      </c>
      <c r="AD27" s="2" t="s">
        <v>1393</v>
      </c>
      <c r="AE27" s="2" t="s">
        <v>1394</v>
      </c>
      <c r="AF27" s="2" t="s">
        <v>103</v>
      </c>
      <c r="AG27" s="2">
        <v>13</v>
      </c>
      <c r="AH27" s="2" t="s">
        <v>102</v>
      </c>
      <c r="AJ27" s="2">
        <v>1011</v>
      </c>
      <c r="AK27" s="2" t="s">
        <v>101</v>
      </c>
      <c r="AM27" s="2">
        <v>13</v>
      </c>
      <c r="AN27" s="2" t="s">
        <v>102</v>
      </c>
      <c r="AO27" s="1"/>
      <c r="AP27" s="2" t="s">
        <v>1736</v>
      </c>
    </row>
    <row r="28" spans="1:42" ht="15" customHeight="1">
      <c r="A28" s="63"/>
      <c r="B28" s="64"/>
      <c r="C28" s="64"/>
      <c r="D28" s="64"/>
      <c r="E28" s="64"/>
      <c r="F28" s="65"/>
      <c r="G28" s="17"/>
      <c r="H28" s="97" t="s">
        <v>104</v>
      </c>
      <c r="I28" s="97"/>
      <c r="J28" s="97"/>
      <c r="K28" s="97"/>
      <c r="L28" s="97"/>
      <c r="M28" s="97"/>
      <c r="N28" s="97"/>
      <c r="O28" s="97"/>
      <c r="P28" s="97"/>
      <c r="Q28" s="97"/>
      <c r="R28" s="97"/>
      <c r="S28" s="97"/>
      <c r="T28" s="92"/>
      <c r="U28" s="93"/>
      <c r="V28" s="94"/>
      <c r="W28" s="94"/>
      <c r="X28" s="72" t="s">
        <v>105</v>
      </c>
      <c r="Y28" s="73"/>
      <c r="Z28" s="74"/>
      <c r="AC28" s="2">
        <v>26</v>
      </c>
      <c r="AD28" s="2" t="s">
        <v>1395</v>
      </c>
      <c r="AE28" s="2" t="s">
        <v>1396</v>
      </c>
      <c r="AF28" s="2" t="s">
        <v>108</v>
      </c>
      <c r="AG28" s="2">
        <v>14</v>
      </c>
      <c r="AH28" s="2" t="s">
        <v>107</v>
      </c>
      <c r="AJ28" s="2">
        <v>1012</v>
      </c>
      <c r="AK28" s="2" t="s">
        <v>106</v>
      </c>
      <c r="AM28" s="2">
        <v>14</v>
      </c>
      <c r="AN28" s="2" t="s">
        <v>107</v>
      </c>
      <c r="AO28" s="1"/>
      <c r="AP28" s="2" t="s">
        <v>1737</v>
      </c>
    </row>
    <row r="29" spans="1:42" ht="15" customHeight="1">
      <c r="A29" s="82"/>
      <c r="B29" s="83"/>
      <c r="C29" s="83"/>
      <c r="D29" s="83"/>
      <c r="E29" s="83"/>
      <c r="F29" s="84"/>
      <c r="G29" s="18"/>
      <c r="H29" s="75" t="s">
        <v>109</v>
      </c>
      <c r="I29" s="75"/>
      <c r="J29" s="75"/>
      <c r="K29" s="75"/>
      <c r="L29" s="75"/>
      <c r="M29" s="75"/>
      <c r="N29" s="75"/>
      <c r="O29" s="75"/>
      <c r="P29" s="75"/>
      <c r="Q29" s="75"/>
      <c r="R29" s="75"/>
      <c r="S29" s="75"/>
      <c r="T29" s="76"/>
      <c r="U29" s="77"/>
      <c r="V29" s="78"/>
      <c r="W29" s="78"/>
      <c r="X29" s="79" t="s">
        <v>105</v>
      </c>
      <c r="Y29" s="80"/>
      <c r="Z29" s="81"/>
      <c r="AC29" s="2">
        <v>27</v>
      </c>
      <c r="AD29" s="2" t="s">
        <v>1397</v>
      </c>
      <c r="AE29" s="2" t="s">
        <v>1398</v>
      </c>
      <c r="AF29" s="2" t="s">
        <v>112</v>
      </c>
      <c r="AG29" s="2">
        <v>15</v>
      </c>
      <c r="AH29" s="2" t="s">
        <v>111</v>
      </c>
      <c r="AJ29" s="2">
        <v>1013</v>
      </c>
      <c r="AK29" s="2" t="s">
        <v>110</v>
      </c>
      <c r="AM29" s="2">
        <v>15</v>
      </c>
      <c r="AN29" s="2" t="s">
        <v>111</v>
      </c>
      <c r="AO29" s="1"/>
      <c r="AP29" s="2" t="s">
        <v>1738</v>
      </c>
    </row>
    <row r="30" spans="1:42" ht="15" customHeight="1">
      <c r="A30" s="60" t="s">
        <v>113</v>
      </c>
      <c r="B30" s="61"/>
      <c r="C30" s="61"/>
      <c r="D30" s="61"/>
      <c r="E30" s="61"/>
      <c r="F30" s="62"/>
      <c r="G30" s="140"/>
      <c r="H30" s="141"/>
      <c r="I30" s="141"/>
      <c r="J30" s="141"/>
      <c r="K30" s="141"/>
      <c r="L30" s="141"/>
      <c r="M30" s="36" t="s">
        <v>1722</v>
      </c>
      <c r="N30" s="98"/>
      <c r="O30" s="142"/>
      <c r="P30" s="142"/>
      <c r="Q30" s="142"/>
      <c r="R30" s="142"/>
      <c r="S30" s="142"/>
      <c r="T30" s="85" t="s">
        <v>114</v>
      </c>
      <c r="U30" s="85"/>
      <c r="V30" s="85"/>
      <c r="W30" s="55"/>
      <c r="X30" s="55"/>
      <c r="Y30" s="86" t="s">
        <v>115</v>
      </c>
      <c r="Z30" s="87"/>
      <c r="AC30" s="2">
        <v>28</v>
      </c>
      <c r="AD30" s="2" t="s">
        <v>1399</v>
      </c>
      <c r="AE30" s="2" t="s">
        <v>118</v>
      </c>
      <c r="AF30" s="2" t="s">
        <v>119</v>
      </c>
      <c r="AG30" s="2">
        <v>16</v>
      </c>
      <c r="AH30" s="2" t="s">
        <v>117</v>
      </c>
      <c r="AJ30" s="2">
        <v>1014</v>
      </c>
      <c r="AK30" s="2" t="s">
        <v>116</v>
      </c>
      <c r="AM30" s="2">
        <v>16</v>
      </c>
      <c r="AN30" s="2" t="s">
        <v>117</v>
      </c>
      <c r="AO30" s="1"/>
      <c r="AP30" s="2" t="s">
        <v>1739</v>
      </c>
    </row>
    <row r="31" spans="1:42" ht="15" customHeight="1">
      <c r="A31" s="63"/>
      <c r="B31" s="64"/>
      <c r="C31" s="64"/>
      <c r="D31" s="64"/>
      <c r="E31" s="64"/>
      <c r="F31" s="65"/>
      <c r="G31" s="19"/>
      <c r="H31" s="109" t="s">
        <v>120</v>
      </c>
      <c r="I31" s="110"/>
      <c r="J31" s="111"/>
      <c r="K31" s="112"/>
      <c r="L31" s="112"/>
      <c r="M31" s="112"/>
      <c r="N31" s="20" t="s">
        <v>121</v>
      </c>
      <c r="O31" s="113"/>
      <c r="P31" s="112"/>
      <c r="Q31" s="112"/>
      <c r="R31" s="112"/>
      <c r="S31" s="114" t="s">
        <v>122</v>
      </c>
      <c r="T31" s="114"/>
      <c r="U31" s="19"/>
      <c r="V31" s="109" t="s">
        <v>123</v>
      </c>
      <c r="W31" s="110"/>
      <c r="X31" s="110"/>
      <c r="Y31" s="110"/>
      <c r="Z31" s="115"/>
      <c r="AC31" s="2">
        <v>29</v>
      </c>
      <c r="AD31" s="2" t="s">
        <v>1400</v>
      </c>
      <c r="AE31" s="2" t="s">
        <v>1401</v>
      </c>
      <c r="AF31" s="2" t="s">
        <v>126</v>
      </c>
      <c r="AG31" s="2">
        <v>17</v>
      </c>
      <c r="AH31" s="2" t="s">
        <v>125</v>
      </c>
      <c r="AJ31" s="2">
        <v>1015</v>
      </c>
      <c r="AK31" s="2" t="s">
        <v>124</v>
      </c>
      <c r="AM31" s="2">
        <v>17</v>
      </c>
      <c r="AN31" s="2" t="s">
        <v>125</v>
      </c>
      <c r="AO31" s="1"/>
      <c r="AP31" s="2" t="s">
        <v>1740</v>
      </c>
    </row>
    <row r="32" spans="1:42" ht="15" customHeight="1">
      <c r="A32" s="82"/>
      <c r="B32" s="83"/>
      <c r="C32" s="83"/>
      <c r="D32" s="83"/>
      <c r="E32" s="83"/>
      <c r="F32" s="84"/>
      <c r="G32" s="21"/>
      <c r="H32" s="116" t="s">
        <v>127</v>
      </c>
      <c r="I32" s="117"/>
      <c r="J32" s="118"/>
      <c r="K32" s="119"/>
      <c r="L32" s="119"/>
      <c r="M32" s="119"/>
      <c r="N32" s="22" t="s">
        <v>121</v>
      </c>
      <c r="O32" s="120"/>
      <c r="P32" s="119"/>
      <c r="Q32" s="119"/>
      <c r="R32" s="119"/>
      <c r="S32" s="121" t="s">
        <v>122</v>
      </c>
      <c r="T32" s="121"/>
      <c r="U32" s="122"/>
      <c r="V32" s="122"/>
      <c r="W32" s="122"/>
      <c r="X32" s="122"/>
      <c r="Y32" s="122"/>
      <c r="Z32" s="123"/>
      <c r="AC32" s="2">
        <v>30</v>
      </c>
      <c r="AD32" s="2" t="s">
        <v>1402</v>
      </c>
      <c r="AE32" s="2" t="s">
        <v>130</v>
      </c>
      <c r="AF32" s="2" t="s">
        <v>131</v>
      </c>
      <c r="AG32" s="2">
        <v>18</v>
      </c>
      <c r="AH32" s="2" t="s">
        <v>129</v>
      </c>
      <c r="AJ32" s="2">
        <v>1016</v>
      </c>
      <c r="AK32" s="2" t="s">
        <v>128</v>
      </c>
      <c r="AM32" s="2">
        <v>18</v>
      </c>
      <c r="AN32" s="2" t="s">
        <v>129</v>
      </c>
      <c r="AO32" s="1"/>
      <c r="AP32" s="2" t="s">
        <v>1741</v>
      </c>
    </row>
    <row r="33" spans="1:42" ht="18" customHeight="1">
      <c r="A33" s="60" t="s">
        <v>132</v>
      </c>
      <c r="B33" s="61"/>
      <c r="C33" s="61"/>
      <c r="D33" s="61"/>
      <c r="E33" s="61"/>
      <c r="F33" s="62"/>
      <c r="G33" s="99"/>
      <c r="H33" s="100"/>
      <c r="I33" s="100"/>
      <c r="J33" s="100"/>
      <c r="K33" s="100"/>
      <c r="L33" s="100"/>
      <c r="M33" s="100"/>
      <c r="N33" s="100"/>
      <c r="O33" s="100"/>
      <c r="P33" s="100"/>
      <c r="Q33" s="100"/>
      <c r="R33" s="100"/>
      <c r="S33" s="100"/>
      <c r="T33" s="100"/>
      <c r="U33" s="100"/>
      <c r="V33" s="100"/>
      <c r="W33" s="100"/>
      <c r="X33" s="100"/>
      <c r="Y33" s="100"/>
      <c r="Z33" s="101"/>
      <c r="AC33" s="2">
        <v>31</v>
      </c>
      <c r="AD33" s="2" t="s">
        <v>1403</v>
      </c>
      <c r="AE33" s="2" t="s">
        <v>1404</v>
      </c>
      <c r="AF33" s="2" t="s">
        <v>135</v>
      </c>
      <c r="AG33" s="2">
        <v>19</v>
      </c>
      <c r="AH33" s="2" t="s">
        <v>134</v>
      </c>
      <c r="AJ33" s="2">
        <v>1017</v>
      </c>
      <c r="AK33" s="2" t="s">
        <v>133</v>
      </c>
      <c r="AM33" s="2">
        <v>19</v>
      </c>
      <c r="AN33" s="2" t="s">
        <v>134</v>
      </c>
      <c r="AO33" s="1"/>
      <c r="AP33" s="2" t="s">
        <v>1742</v>
      </c>
    </row>
    <row r="34" spans="1:42" ht="18" customHeight="1">
      <c r="A34" s="102" t="s">
        <v>136</v>
      </c>
      <c r="B34" s="103"/>
      <c r="C34" s="103"/>
      <c r="D34" s="103"/>
      <c r="E34" s="103"/>
      <c r="F34" s="104"/>
      <c r="G34" s="105" t="s">
        <v>137</v>
      </c>
      <c r="H34" s="86"/>
      <c r="I34" s="86"/>
      <c r="J34" s="86"/>
      <c r="K34" s="106" t="str">
        <f>R9</f>
        <v>事業者番号を入力してください</v>
      </c>
      <c r="L34" s="106"/>
      <c r="M34" s="106"/>
      <c r="N34" s="106"/>
      <c r="O34" s="106"/>
      <c r="P34" s="106"/>
      <c r="Q34" s="106"/>
      <c r="R34" s="88" t="s">
        <v>138</v>
      </c>
      <c r="S34" s="88"/>
      <c r="T34" s="88"/>
      <c r="U34" s="88"/>
      <c r="V34" s="107" t="str">
        <f>R10</f>
        <v>事業者番号を入力してください</v>
      </c>
      <c r="W34" s="107"/>
      <c r="X34" s="107"/>
      <c r="Y34" s="107"/>
      <c r="Z34" s="108"/>
      <c r="AC34" s="2">
        <v>32</v>
      </c>
      <c r="AD34" s="2" t="s">
        <v>1405</v>
      </c>
      <c r="AE34" s="2" t="s">
        <v>1406</v>
      </c>
      <c r="AF34" s="2" t="s">
        <v>1407</v>
      </c>
      <c r="AG34" s="2">
        <v>20</v>
      </c>
      <c r="AH34" s="2" t="s">
        <v>140</v>
      </c>
      <c r="AJ34" s="2">
        <v>1018</v>
      </c>
      <c r="AK34" s="2" t="s">
        <v>139</v>
      </c>
      <c r="AM34" s="2">
        <v>20</v>
      </c>
      <c r="AN34" s="2" t="s">
        <v>140</v>
      </c>
      <c r="AO34" s="1"/>
      <c r="AP34" s="2" t="s">
        <v>1743</v>
      </c>
    </row>
    <row r="35" spans="1:42" ht="18" customHeight="1">
      <c r="A35" s="102" t="s">
        <v>141</v>
      </c>
      <c r="B35" s="103"/>
      <c r="C35" s="103"/>
      <c r="D35" s="103"/>
      <c r="E35" s="103"/>
      <c r="F35" s="103"/>
      <c r="G35" s="134" t="s">
        <v>142</v>
      </c>
      <c r="H35" s="135"/>
      <c r="I35" s="135"/>
      <c r="J35" s="135"/>
      <c r="K35" s="55"/>
      <c r="L35" s="55"/>
      <c r="M35" s="55"/>
      <c r="N35" s="55"/>
      <c r="O35" s="55"/>
      <c r="P35" s="55"/>
      <c r="Q35" s="55"/>
      <c r="R35" s="88" t="s">
        <v>138</v>
      </c>
      <c r="S35" s="88"/>
      <c r="T35" s="88"/>
      <c r="U35" s="88"/>
      <c r="V35" s="55"/>
      <c r="W35" s="55"/>
      <c r="X35" s="55"/>
      <c r="Y35" s="55"/>
      <c r="Z35" s="136"/>
      <c r="AC35" s="2">
        <v>34</v>
      </c>
      <c r="AD35" s="2" t="s">
        <v>1408</v>
      </c>
      <c r="AE35" s="2" t="s">
        <v>1409</v>
      </c>
      <c r="AF35" s="2" t="s">
        <v>148</v>
      </c>
      <c r="AG35" s="2">
        <v>22</v>
      </c>
      <c r="AH35" s="2" t="s">
        <v>144</v>
      </c>
      <c r="AJ35" s="2">
        <v>1019</v>
      </c>
      <c r="AK35" s="2" t="s">
        <v>143</v>
      </c>
      <c r="AM35" s="2">
        <v>22</v>
      </c>
      <c r="AN35" s="2" t="s">
        <v>144</v>
      </c>
      <c r="AO35" s="1"/>
      <c r="AP35" s="2" t="s">
        <v>252</v>
      </c>
    </row>
    <row r="36" spans="1:42" ht="18" customHeight="1">
      <c r="A36" s="102" t="s">
        <v>29</v>
      </c>
      <c r="B36" s="103"/>
      <c r="C36" s="103"/>
      <c r="D36" s="103"/>
      <c r="E36" s="103"/>
      <c r="F36" s="103"/>
      <c r="G36" s="105" t="s">
        <v>137</v>
      </c>
      <c r="H36" s="86"/>
      <c r="I36" s="86"/>
      <c r="J36" s="86"/>
      <c r="K36" s="100"/>
      <c r="L36" s="100"/>
      <c r="M36" s="100"/>
      <c r="N36" s="100"/>
      <c r="O36" s="100"/>
      <c r="P36" s="100"/>
      <c r="Q36" s="100"/>
      <c r="R36" s="137" t="s">
        <v>145</v>
      </c>
      <c r="S36" s="137"/>
      <c r="T36" s="137"/>
      <c r="U36" s="137"/>
      <c r="V36" s="55"/>
      <c r="W36" s="55"/>
      <c r="X36" s="55"/>
      <c r="Y36" s="55"/>
      <c r="Z36" s="136"/>
      <c r="AC36" s="2">
        <v>36</v>
      </c>
      <c r="AD36" s="2" t="s">
        <v>1410</v>
      </c>
      <c r="AE36" s="2" t="s">
        <v>1411</v>
      </c>
      <c r="AF36" s="2" t="s">
        <v>153</v>
      </c>
      <c r="AG36" s="2">
        <v>23</v>
      </c>
      <c r="AH36" s="2" t="s">
        <v>147</v>
      </c>
      <c r="AJ36" s="2">
        <v>1020</v>
      </c>
      <c r="AK36" s="2" t="s">
        <v>146</v>
      </c>
      <c r="AM36" s="2">
        <v>23</v>
      </c>
      <c r="AN36" s="2" t="s">
        <v>147</v>
      </c>
      <c r="AO36" s="1"/>
    </row>
    <row r="37" spans="1:42" ht="31.5" customHeight="1">
      <c r="A37" s="102" t="s">
        <v>149</v>
      </c>
      <c r="B37" s="103"/>
      <c r="C37" s="103"/>
      <c r="D37" s="103"/>
      <c r="E37" s="103"/>
      <c r="F37" s="103"/>
      <c r="G37" s="124" t="s">
        <v>150</v>
      </c>
      <c r="H37" s="125"/>
      <c r="I37" s="125"/>
      <c r="J37" s="125"/>
      <c r="K37" s="125"/>
      <c r="L37" s="125"/>
      <c r="M37" s="125"/>
      <c r="N37" s="125"/>
      <c r="O37" s="125"/>
      <c r="P37" s="125"/>
      <c r="Q37" s="125"/>
      <c r="R37" s="125"/>
      <c r="S37" s="125"/>
      <c r="T37" s="125"/>
      <c r="U37" s="125"/>
      <c r="V37" s="125"/>
      <c r="W37" s="125"/>
      <c r="X37" s="125"/>
      <c r="Y37" s="125"/>
      <c r="Z37" s="126"/>
      <c r="AC37" s="2">
        <v>37</v>
      </c>
      <c r="AD37" s="2" t="s">
        <v>1412</v>
      </c>
      <c r="AE37" s="2" t="s">
        <v>156</v>
      </c>
      <c r="AF37" s="2" t="s">
        <v>157</v>
      </c>
      <c r="AG37" s="2">
        <v>24</v>
      </c>
      <c r="AH37" s="2" t="s">
        <v>152</v>
      </c>
      <c r="AJ37" s="2">
        <v>1021</v>
      </c>
      <c r="AK37" s="2" t="s">
        <v>151</v>
      </c>
      <c r="AM37" s="2">
        <v>24</v>
      </c>
      <c r="AN37" s="2" t="s">
        <v>152</v>
      </c>
      <c r="AO37" s="1"/>
    </row>
    <row r="38" spans="1:42" ht="15.95" customHeight="1">
      <c r="A38" s="60" t="s">
        <v>36</v>
      </c>
      <c r="B38" s="61"/>
      <c r="C38" s="61"/>
      <c r="D38" s="61"/>
      <c r="E38" s="61"/>
      <c r="F38" s="62"/>
      <c r="G38" s="127"/>
      <c r="H38" s="128"/>
      <c r="I38" s="128"/>
      <c r="J38" s="128"/>
      <c r="K38" s="128"/>
      <c r="L38" s="128"/>
      <c r="M38" s="128"/>
      <c r="N38" s="128"/>
      <c r="O38" s="128"/>
      <c r="P38" s="128"/>
      <c r="Q38" s="128"/>
      <c r="R38" s="128"/>
      <c r="S38" s="128"/>
      <c r="T38" s="128"/>
      <c r="U38" s="128"/>
      <c r="V38" s="128"/>
      <c r="W38" s="128"/>
      <c r="X38" s="128"/>
      <c r="Y38" s="128"/>
      <c r="Z38" s="129"/>
      <c r="AC38" s="2">
        <v>39</v>
      </c>
      <c r="AD38" s="2" t="s">
        <v>161</v>
      </c>
      <c r="AE38" s="2" t="s">
        <v>1413</v>
      </c>
      <c r="AF38" s="2" t="s">
        <v>162</v>
      </c>
      <c r="AG38" s="2">
        <v>25</v>
      </c>
      <c r="AH38" s="2" t="s">
        <v>155</v>
      </c>
      <c r="AJ38" s="2">
        <v>1022</v>
      </c>
      <c r="AK38" s="2" t="s">
        <v>154</v>
      </c>
      <c r="AM38" s="2">
        <v>25</v>
      </c>
      <c r="AN38" s="2" t="s">
        <v>155</v>
      </c>
      <c r="AO38" s="1"/>
    </row>
    <row r="39" spans="1:42" ht="15.95" customHeight="1">
      <c r="A39" s="82"/>
      <c r="B39" s="83"/>
      <c r="C39" s="83"/>
      <c r="D39" s="83"/>
      <c r="E39" s="83"/>
      <c r="F39" s="84"/>
      <c r="G39" s="130" t="s">
        <v>158</v>
      </c>
      <c r="H39" s="131"/>
      <c r="I39" s="131"/>
      <c r="J39" s="131"/>
      <c r="K39" s="131"/>
      <c r="L39" s="131"/>
      <c r="M39" s="131"/>
      <c r="N39" s="131"/>
      <c r="O39" s="131"/>
      <c r="P39" s="131"/>
      <c r="Q39" s="131"/>
      <c r="R39" s="131"/>
      <c r="S39" s="131"/>
      <c r="T39" s="131"/>
      <c r="U39" s="131"/>
      <c r="V39" s="131"/>
      <c r="W39" s="131"/>
      <c r="X39" s="131"/>
      <c r="Y39" s="131"/>
      <c r="Z39" s="132"/>
      <c r="AC39" s="2">
        <v>41</v>
      </c>
      <c r="AD39" s="2" t="s">
        <v>166</v>
      </c>
      <c r="AE39" s="2" t="s">
        <v>1414</v>
      </c>
      <c r="AF39" s="2" t="s">
        <v>167</v>
      </c>
      <c r="AG39" s="2">
        <v>28</v>
      </c>
      <c r="AH39" s="2" t="s">
        <v>160</v>
      </c>
      <c r="AJ39" s="2">
        <v>1023</v>
      </c>
      <c r="AK39" s="2" t="s">
        <v>159</v>
      </c>
      <c r="AM39" s="2">
        <v>28</v>
      </c>
      <c r="AN39" s="2" t="s">
        <v>160</v>
      </c>
      <c r="AO39" s="1"/>
    </row>
    <row r="40" spans="1:42" ht="13.5" customHeight="1">
      <c r="A40" s="133" t="s">
        <v>163</v>
      </c>
      <c r="B40" s="133"/>
      <c r="C40" s="133"/>
      <c r="D40" s="133"/>
      <c r="E40" s="23"/>
      <c r="AC40" s="2">
        <v>42</v>
      </c>
      <c r="AD40" s="2" t="s">
        <v>1415</v>
      </c>
      <c r="AE40" s="2" t="s">
        <v>1416</v>
      </c>
      <c r="AF40" s="2" t="s">
        <v>171</v>
      </c>
      <c r="AG40" s="2">
        <v>29</v>
      </c>
      <c r="AH40" s="2" t="s">
        <v>165</v>
      </c>
      <c r="AJ40" s="2">
        <v>1024</v>
      </c>
      <c r="AK40" s="2" t="s">
        <v>164</v>
      </c>
      <c r="AM40" s="2">
        <v>29</v>
      </c>
      <c r="AN40" s="2" t="s">
        <v>165</v>
      </c>
      <c r="AO40" s="1"/>
    </row>
    <row r="41" spans="1:42" ht="18" customHeight="1">
      <c r="A41" s="138" t="s">
        <v>168</v>
      </c>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C41" s="2">
        <v>43</v>
      </c>
      <c r="AD41" s="2" t="s">
        <v>1417</v>
      </c>
      <c r="AE41" s="2" t="s">
        <v>1418</v>
      </c>
      <c r="AF41" s="2" t="s">
        <v>175</v>
      </c>
      <c r="AG41" s="2">
        <v>31</v>
      </c>
      <c r="AH41" s="2" t="s">
        <v>170</v>
      </c>
      <c r="AJ41" s="2">
        <v>1025</v>
      </c>
      <c r="AK41" s="2" t="s">
        <v>169</v>
      </c>
      <c r="AM41" s="2">
        <v>31</v>
      </c>
      <c r="AN41" s="2" t="s">
        <v>170</v>
      </c>
      <c r="AO41" s="1"/>
    </row>
    <row r="42" spans="1:42">
      <c r="A42" s="138" t="s">
        <v>172</v>
      </c>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C42" s="2">
        <v>45</v>
      </c>
      <c r="AD42" s="2" t="s">
        <v>1419</v>
      </c>
      <c r="AE42" s="2" t="s">
        <v>1420</v>
      </c>
      <c r="AF42" s="2" t="s">
        <v>179</v>
      </c>
      <c r="AG42" s="2">
        <v>32</v>
      </c>
      <c r="AH42" s="2" t="s">
        <v>174</v>
      </c>
      <c r="AJ42" s="2">
        <v>1026</v>
      </c>
      <c r="AK42" s="2" t="s">
        <v>173</v>
      </c>
      <c r="AM42" s="2">
        <v>32</v>
      </c>
      <c r="AN42" s="2" t="s">
        <v>174</v>
      </c>
      <c r="AO42" s="1"/>
    </row>
    <row r="43" spans="1:42">
      <c r="A43" s="138" t="s">
        <v>176</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C43" s="2">
        <v>46</v>
      </c>
      <c r="AD43" s="2" t="s">
        <v>183</v>
      </c>
      <c r="AE43" s="2" t="s">
        <v>184</v>
      </c>
      <c r="AF43" s="2" t="s">
        <v>185</v>
      </c>
      <c r="AG43" s="2">
        <v>33</v>
      </c>
      <c r="AH43" s="2" t="s">
        <v>178</v>
      </c>
      <c r="AJ43" s="2">
        <v>1027</v>
      </c>
      <c r="AK43" s="2" t="s">
        <v>177</v>
      </c>
      <c r="AM43" s="2">
        <v>33</v>
      </c>
      <c r="AN43" s="2" t="s">
        <v>178</v>
      </c>
      <c r="AO43" s="1"/>
    </row>
    <row r="44" spans="1:42">
      <c r="A44" s="138" t="s">
        <v>180</v>
      </c>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C44" s="2">
        <v>48</v>
      </c>
      <c r="AD44" s="2" t="s">
        <v>189</v>
      </c>
      <c r="AE44" s="2" t="s">
        <v>190</v>
      </c>
      <c r="AF44" s="2" t="s">
        <v>191</v>
      </c>
      <c r="AG44" s="2">
        <v>34</v>
      </c>
      <c r="AH44" s="2" t="s">
        <v>182</v>
      </c>
      <c r="AJ44" s="2">
        <v>1028</v>
      </c>
      <c r="AK44" s="2" t="s">
        <v>181</v>
      </c>
      <c r="AM44" s="2">
        <v>34</v>
      </c>
      <c r="AN44" s="2" t="s">
        <v>182</v>
      </c>
      <c r="AO44" s="1"/>
    </row>
    <row r="45" spans="1:42">
      <c r="A45" s="138" t="s">
        <v>186</v>
      </c>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C45" s="2">
        <v>50</v>
      </c>
      <c r="AD45" s="2" t="s">
        <v>1421</v>
      </c>
      <c r="AE45" s="2" t="s">
        <v>1422</v>
      </c>
      <c r="AF45" s="2" t="s">
        <v>1423</v>
      </c>
      <c r="AG45" s="2">
        <v>36</v>
      </c>
      <c r="AH45" s="2" t="s">
        <v>188</v>
      </c>
      <c r="AJ45" s="2">
        <v>1029</v>
      </c>
      <c r="AK45" s="2" t="s">
        <v>187</v>
      </c>
      <c r="AM45" s="2">
        <v>36</v>
      </c>
      <c r="AN45" s="2" t="s">
        <v>188</v>
      </c>
      <c r="AO45" s="1"/>
    </row>
    <row r="46" spans="1:42">
      <c r="A46" s="138" t="s">
        <v>192</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C46" s="2">
        <v>53</v>
      </c>
      <c r="AD46" s="2" t="s">
        <v>1424</v>
      </c>
      <c r="AE46" s="2" t="s">
        <v>1425</v>
      </c>
      <c r="AF46" s="2" t="s">
        <v>198</v>
      </c>
      <c r="AG46" s="2">
        <v>37</v>
      </c>
      <c r="AH46" s="2" t="s">
        <v>194</v>
      </c>
      <c r="AJ46" s="2">
        <v>1030</v>
      </c>
      <c r="AK46" s="2" t="s">
        <v>193</v>
      </c>
      <c r="AM46" s="2">
        <v>37</v>
      </c>
      <c r="AN46" s="2" t="s">
        <v>194</v>
      </c>
      <c r="AO46" s="1"/>
    </row>
    <row r="47" spans="1:42">
      <c r="A47" s="138" t="s">
        <v>195</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C47" s="2">
        <v>54</v>
      </c>
      <c r="AD47" s="2" t="s">
        <v>202</v>
      </c>
      <c r="AE47" s="2" t="s">
        <v>1426</v>
      </c>
      <c r="AF47" s="2" t="s">
        <v>203</v>
      </c>
      <c r="AG47" s="2">
        <v>38</v>
      </c>
      <c r="AH47" s="2" t="s">
        <v>197</v>
      </c>
      <c r="AJ47" s="2">
        <v>1031</v>
      </c>
      <c r="AK47" s="2" t="s">
        <v>196</v>
      </c>
      <c r="AM47" s="2">
        <v>38</v>
      </c>
      <c r="AN47" s="2" t="s">
        <v>197</v>
      </c>
      <c r="AO47" s="1"/>
    </row>
    <row r="48" spans="1:42">
      <c r="A48" s="138" t="s">
        <v>199</v>
      </c>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C48" s="2">
        <v>60</v>
      </c>
      <c r="AD48" s="2" t="s">
        <v>1427</v>
      </c>
      <c r="AE48" s="2" t="s">
        <v>1428</v>
      </c>
      <c r="AF48" s="2" t="s">
        <v>1429</v>
      </c>
      <c r="AG48" s="2">
        <v>39</v>
      </c>
      <c r="AH48" s="2" t="s">
        <v>201</v>
      </c>
      <c r="AJ48" s="2">
        <v>1032</v>
      </c>
      <c r="AK48" s="2" t="s">
        <v>200</v>
      </c>
      <c r="AM48" s="2">
        <v>39</v>
      </c>
      <c r="AN48" s="2" t="s">
        <v>201</v>
      </c>
      <c r="AO48" s="1"/>
    </row>
    <row r="49" spans="1:41" ht="14.25" customHeight="1">
      <c r="A49" s="138" t="s">
        <v>204</v>
      </c>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C49" s="2">
        <v>61</v>
      </c>
      <c r="AD49" s="2" t="s">
        <v>1430</v>
      </c>
      <c r="AE49" s="2" t="s">
        <v>1431</v>
      </c>
      <c r="AF49" s="2" t="s">
        <v>210</v>
      </c>
      <c r="AG49" s="2">
        <v>40</v>
      </c>
      <c r="AH49" s="2" t="s">
        <v>206</v>
      </c>
      <c r="AJ49" s="2">
        <v>1033</v>
      </c>
      <c r="AK49" s="2" t="s">
        <v>205</v>
      </c>
      <c r="AM49" s="2">
        <v>40</v>
      </c>
      <c r="AN49" s="2" t="s">
        <v>206</v>
      </c>
      <c r="AO49" s="1"/>
    </row>
    <row r="50" spans="1:41" ht="14.25" customHeight="1">
      <c r="A50" s="138" t="s">
        <v>207</v>
      </c>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C50" s="2">
        <v>62</v>
      </c>
      <c r="AD50" s="2" t="s">
        <v>214</v>
      </c>
      <c r="AE50" s="2" t="s">
        <v>1432</v>
      </c>
      <c r="AF50" s="2" t="s">
        <v>1433</v>
      </c>
      <c r="AG50" s="2">
        <v>42</v>
      </c>
      <c r="AH50" s="2" t="s">
        <v>209</v>
      </c>
      <c r="AJ50" s="2">
        <v>1034</v>
      </c>
      <c r="AK50" s="2" t="s">
        <v>208</v>
      </c>
      <c r="AM50" s="2">
        <v>42</v>
      </c>
      <c r="AN50" s="2" t="s">
        <v>209</v>
      </c>
      <c r="AO50" s="1"/>
    </row>
    <row r="51" spans="1:41" ht="14.25" customHeight="1">
      <c r="A51" s="139" t="s">
        <v>211</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C51" s="2">
        <v>68</v>
      </c>
      <c r="AD51" s="2" t="s">
        <v>1434</v>
      </c>
      <c r="AE51" s="2" t="s">
        <v>221</v>
      </c>
      <c r="AF51" s="2" t="s">
        <v>222</v>
      </c>
      <c r="AG51" s="2">
        <v>43</v>
      </c>
      <c r="AH51" s="2" t="s">
        <v>213</v>
      </c>
      <c r="AJ51" s="2">
        <v>1035</v>
      </c>
      <c r="AK51" s="2" t="s">
        <v>212</v>
      </c>
      <c r="AM51" s="2">
        <v>43</v>
      </c>
      <c r="AN51" s="2" t="s">
        <v>213</v>
      </c>
      <c r="AO51" s="1"/>
    </row>
    <row r="52" spans="1:41">
      <c r="A52" s="138" t="s">
        <v>215</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C52" s="2">
        <v>71</v>
      </c>
      <c r="AD52" s="2" t="s">
        <v>226</v>
      </c>
      <c r="AE52" s="2" t="s">
        <v>227</v>
      </c>
      <c r="AF52" s="2" t="s">
        <v>228</v>
      </c>
      <c r="AG52" s="2">
        <v>44</v>
      </c>
      <c r="AH52" s="2" t="s">
        <v>217</v>
      </c>
      <c r="AJ52" s="2">
        <v>1036</v>
      </c>
      <c r="AK52" s="2" t="s">
        <v>216</v>
      </c>
      <c r="AM52" s="2">
        <v>44</v>
      </c>
      <c r="AN52" s="2" t="s">
        <v>217</v>
      </c>
      <c r="AO52" s="1"/>
    </row>
    <row r="53" spans="1:41">
      <c r="A53" s="138" t="s">
        <v>218</v>
      </c>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C53" s="2">
        <v>72</v>
      </c>
      <c r="AD53" s="2" t="s">
        <v>231</v>
      </c>
      <c r="AE53" s="2" t="s">
        <v>1435</v>
      </c>
      <c r="AF53" s="2" t="s">
        <v>1436</v>
      </c>
      <c r="AG53" s="2">
        <v>45</v>
      </c>
      <c r="AH53" s="2" t="s">
        <v>220</v>
      </c>
      <c r="AJ53" s="2">
        <v>1037</v>
      </c>
      <c r="AK53" s="2" t="s">
        <v>219</v>
      </c>
      <c r="AM53" s="2">
        <v>45</v>
      </c>
      <c r="AN53" s="2" t="s">
        <v>220</v>
      </c>
      <c r="AO53" s="1"/>
    </row>
    <row r="54" spans="1:41">
      <c r="A54" s="138" t="s">
        <v>223</v>
      </c>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C54" s="2">
        <v>73</v>
      </c>
      <c r="AD54" s="2" t="s">
        <v>234</v>
      </c>
      <c r="AE54" s="2" t="s">
        <v>235</v>
      </c>
      <c r="AF54" s="2" t="s">
        <v>236</v>
      </c>
      <c r="AG54" s="2">
        <v>46</v>
      </c>
      <c r="AH54" s="2" t="s">
        <v>225</v>
      </c>
      <c r="AJ54" s="2">
        <v>1038</v>
      </c>
      <c r="AK54" s="2" t="s">
        <v>224</v>
      </c>
      <c r="AM54" s="2">
        <v>46</v>
      </c>
      <c r="AN54" s="2" t="s">
        <v>225</v>
      </c>
      <c r="AO54" s="1"/>
    </row>
    <row r="55" spans="1:4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C55" s="2">
        <v>76</v>
      </c>
      <c r="AD55" s="2" t="s">
        <v>239</v>
      </c>
      <c r="AE55" s="2" t="s">
        <v>240</v>
      </c>
      <c r="AF55" s="2" t="s">
        <v>241</v>
      </c>
      <c r="AG55" s="2">
        <v>47</v>
      </c>
      <c r="AH55" s="2" t="s">
        <v>230</v>
      </c>
      <c r="AJ55" s="2">
        <v>1039</v>
      </c>
      <c r="AK55" s="2" t="s">
        <v>229</v>
      </c>
      <c r="AM55" s="2">
        <v>47</v>
      </c>
      <c r="AN55" s="2" t="s">
        <v>230</v>
      </c>
      <c r="AO55" s="1"/>
    </row>
    <row r="56" spans="1:41">
      <c r="AC56" s="2">
        <v>77</v>
      </c>
      <c r="AD56" s="2" t="s">
        <v>244</v>
      </c>
      <c r="AE56" s="2" t="s">
        <v>245</v>
      </c>
      <c r="AF56" s="2" t="s">
        <v>246</v>
      </c>
      <c r="AG56" s="2">
        <v>48</v>
      </c>
      <c r="AH56" s="2" t="s">
        <v>233</v>
      </c>
      <c r="AJ56" s="2">
        <v>1040</v>
      </c>
      <c r="AK56" s="2" t="s">
        <v>232</v>
      </c>
      <c r="AM56" s="2">
        <v>48</v>
      </c>
      <c r="AN56" s="2" t="s">
        <v>233</v>
      </c>
      <c r="AO56" s="1"/>
    </row>
    <row r="57" spans="1:41">
      <c r="AC57" s="2">
        <v>78</v>
      </c>
      <c r="AD57" s="2" t="s">
        <v>1437</v>
      </c>
      <c r="AE57" s="2" t="s">
        <v>1438</v>
      </c>
      <c r="AF57" s="2" t="s">
        <v>249</v>
      </c>
      <c r="AG57" s="2">
        <v>50</v>
      </c>
      <c r="AH57" s="2" t="s">
        <v>238</v>
      </c>
      <c r="AJ57" s="2">
        <v>1041</v>
      </c>
      <c r="AK57" s="2" t="s">
        <v>237</v>
      </c>
      <c r="AM57" s="2">
        <v>50</v>
      </c>
      <c r="AN57" s="2" t="s">
        <v>238</v>
      </c>
      <c r="AO57" s="1"/>
    </row>
    <row r="58" spans="1:41">
      <c r="AC58" s="2">
        <v>80</v>
      </c>
      <c r="AD58" s="2" t="s">
        <v>253</v>
      </c>
      <c r="AE58" s="2" t="s">
        <v>254</v>
      </c>
      <c r="AF58" s="2" t="s">
        <v>255</v>
      </c>
      <c r="AG58" s="2">
        <v>52</v>
      </c>
      <c r="AH58" s="2" t="s">
        <v>243</v>
      </c>
      <c r="AJ58" s="2">
        <v>1042</v>
      </c>
      <c r="AK58" s="2" t="s">
        <v>242</v>
      </c>
      <c r="AM58" s="2">
        <v>52</v>
      </c>
      <c r="AN58" s="2" t="s">
        <v>243</v>
      </c>
      <c r="AO58" s="1"/>
    </row>
    <row r="59" spans="1:41">
      <c r="AC59" s="2">
        <v>83</v>
      </c>
      <c r="AD59" s="2" t="s">
        <v>1439</v>
      </c>
      <c r="AE59" s="2" t="s">
        <v>1440</v>
      </c>
      <c r="AF59" s="2" t="s">
        <v>258</v>
      </c>
      <c r="AG59" s="2">
        <v>53</v>
      </c>
      <c r="AH59" s="2" t="s">
        <v>248</v>
      </c>
      <c r="AJ59" s="2">
        <v>1043</v>
      </c>
      <c r="AK59" s="2" t="s">
        <v>247</v>
      </c>
      <c r="AM59" s="2">
        <v>53</v>
      </c>
      <c r="AN59" s="2" t="s">
        <v>248</v>
      </c>
      <c r="AO59" s="1"/>
    </row>
    <row r="60" spans="1:41">
      <c r="AC60" s="2">
        <v>85</v>
      </c>
      <c r="AD60" s="2" t="s">
        <v>261</v>
      </c>
      <c r="AE60" s="2" t="s">
        <v>262</v>
      </c>
      <c r="AF60" s="2" t="s">
        <v>263</v>
      </c>
      <c r="AG60" s="2">
        <v>54</v>
      </c>
      <c r="AH60" s="2" t="s">
        <v>251</v>
      </c>
      <c r="AJ60" s="2">
        <v>1044</v>
      </c>
      <c r="AK60" s="2" t="s">
        <v>250</v>
      </c>
      <c r="AM60" s="2">
        <v>54</v>
      </c>
      <c r="AN60" s="2" t="s">
        <v>251</v>
      </c>
      <c r="AO60" s="1"/>
    </row>
    <row r="61" spans="1:41">
      <c r="AC61" s="1">
        <v>87</v>
      </c>
      <c r="AD61" s="2" t="s">
        <v>266</v>
      </c>
      <c r="AE61" s="2" t="s">
        <v>1441</v>
      </c>
      <c r="AF61" s="2" t="s">
        <v>1442</v>
      </c>
      <c r="AG61" s="2">
        <v>55</v>
      </c>
      <c r="AH61" s="2" t="s">
        <v>257</v>
      </c>
      <c r="AJ61" s="2">
        <v>1045</v>
      </c>
      <c r="AK61" s="2" t="s">
        <v>256</v>
      </c>
      <c r="AM61" s="2">
        <v>55</v>
      </c>
      <c r="AN61" s="2" t="s">
        <v>257</v>
      </c>
      <c r="AO61" s="1"/>
    </row>
    <row r="62" spans="1:41">
      <c r="AC62" s="1">
        <v>88</v>
      </c>
      <c r="AD62" s="2" t="s">
        <v>1443</v>
      </c>
      <c r="AE62" s="2" t="s">
        <v>1444</v>
      </c>
      <c r="AF62" s="2" t="s">
        <v>1445</v>
      </c>
      <c r="AG62" s="2">
        <v>56</v>
      </c>
      <c r="AH62" s="2" t="s">
        <v>260</v>
      </c>
      <c r="AJ62" s="2">
        <v>1046</v>
      </c>
      <c r="AK62" s="2" t="s">
        <v>259</v>
      </c>
      <c r="AM62" s="2">
        <v>56</v>
      </c>
      <c r="AN62" s="2" t="s">
        <v>260</v>
      </c>
      <c r="AO62" s="1"/>
    </row>
    <row r="63" spans="1:41">
      <c r="AC63" s="1">
        <v>90</v>
      </c>
      <c r="AD63" s="2" t="s">
        <v>1446</v>
      </c>
      <c r="AE63" s="2" t="s">
        <v>1447</v>
      </c>
      <c r="AF63" s="2" t="s">
        <v>271</v>
      </c>
      <c r="AG63" s="2">
        <v>57</v>
      </c>
      <c r="AH63" s="2" t="s">
        <v>265</v>
      </c>
      <c r="AJ63" s="2">
        <v>1047</v>
      </c>
      <c r="AK63" s="2" t="s">
        <v>264</v>
      </c>
      <c r="AM63" s="2">
        <v>57</v>
      </c>
      <c r="AN63" s="2" t="s">
        <v>265</v>
      </c>
      <c r="AO63" s="1"/>
    </row>
    <row r="64" spans="1:41">
      <c r="AC64" s="1">
        <v>92</v>
      </c>
      <c r="AD64" s="2" t="s">
        <v>1448</v>
      </c>
      <c r="AE64" s="2" t="s">
        <v>1449</v>
      </c>
      <c r="AF64" s="2" t="s">
        <v>274</v>
      </c>
      <c r="AG64" s="2">
        <v>58</v>
      </c>
      <c r="AH64" s="2" t="s">
        <v>268</v>
      </c>
      <c r="AJ64" s="2">
        <v>1048</v>
      </c>
      <c r="AK64" s="2" t="s">
        <v>267</v>
      </c>
      <c r="AM64" s="2">
        <v>58</v>
      </c>
      <c r="AN64" s="2" t="s">
        <v>268</v>
      </c>
      <c r="AO64" s="1"/>
    </row>
    <row r="65" spans="29:41">
      <c r="AC65" s="1">
        <v>93</v>
      </c>
      <c r="AD65" s="2" t="s">
        <v>1450</v>
      </c>
      <c r="AE65" s="2" t="s">
        <v>1451</v>
      </c>
      <c r="AF65" s="2" t="s">
        <v>1452</v>
      </c>
      <c r="AG65" s="2">
        <v>59</v>
      </c>
      <c r="AH65" s="2" t="s">
        <v>270</v>
      </c>
      <c r="AJ65" s="2">
        <v>1049</v>
      </c>
      <c r="AK65" s="2" t="s">
        <v>269</v>
      </c>
      <c r="AM65" s="2">
        <v>59</v>
      </c>
      <c r="AN65" s="2" t="s">
        <v>270</v>
      </c>
      <c r="AO65" s="1"/>
    </row>
    <row r="66" spans="29:41">
      <c r="AC66" s="1">
        <v>94</v>
      </c>
      <c r="AD66" s="2" t="s">
        <v>1453</v>
      </c>
      <c r="AE66" s="2" t="s">
        <v>1454</v>
      </c>
      <c r="AF66" s="2" t="s">
        <v>279</v>
      </c>
      <c r="AG66" s="2">
        <v>60</v>
      </c>
      <c r="AH66" s="2" t="s">
        <v>273</v>
      </c>
      <c r="AJ66" s="2">
        <v>1050</v>
      </c>
      <c r="AK66" s="2" t="s">
        <v>272</v>
      </c>
      <c r="AM66" s="2">
        <v>60</v>
      </c>
      <c r="AN66" s="2" t="s">
        <v>273</v>
      </c>
      <c r="AO66" s="1"/>
    </row>
    <row r="67" spans="29:41">
      <c r="AC67" s="1">
        <v>98</v>
      </c>
      <c r="AD67" s="2" t="s">
        <v>1455</v>
      </c>
      <c r="AE67" s="2" t="s">
        <v>1456</v>
      </c>
      <c r="AF67" s="2" t="s">
        <v>282</v>
      </c>
      <c r="AG67" s="2">
        <v>61</v>
      </c>
      <c r="AH67" s="2" t="s">
        <v>276</v>
      </c>
      <c r="AJ67" s="2">
        <v>1051</v>
      </c>
      <c r="AK67" s="2" t="s">
        <v>275</v>
      </c>
      <c r="AM67" s="2">
        <v>61</v>
      </c>
      <c r="AN67" s="2" t="s">
        <v>276</v>
      </c>
      <c r="AO67" s="1"/>
    </row>
    <row r="68" spans="29:41">
      <c r="AC68" s="1">
        <v>102</v>
      </c>
      <c r="AD68" s="2" t="s">
        <v>1457</v>
      </c>
      <c r="AE68" s="2" t="s">
        <v>285</v>
      </c>
      <c r="AF68" s="2" t="s">
        <v>286</v>
      </c>
      <c r="AG68" s="2">
        <v>62</v>
      </c>
      <c r="AH68" s="2" t="s">
        <v>278</v>
      </c>
      <c r="AJ68" s="2">
        <v>1052</v>
      </c>
      <c r="AK68" s="2" t="s">
        <v>277</v>
      </c>
      <c r="AM68" s="2">
        <v>62</v>
      </c>
      <c r="AN68" s="2" t="s">
        <v>278</v>
      </c>
      <c r="AO68" s="1"/>
    </row>
    <row r="69" spans="29:41">
      <c r="AC69" s="1">
        <v>109</v>
      </c>
      <c r="AD69" s="2" t="s">
        <v>1458</v>
      </c>
      <c r="AE69" s="2" t="s">
        <v>1459</v>
      </c>
      <c r="AF69" s="2" t="s">
        <v>291</v>
      </c>
      <c r="AG69" s="2">
        <v>63</v>
      </c>
      <c r="AH69" s="2" t="s">
        <v>281</v>
      </c>
      <c r="AJ69" s="2">
        <v>1053</v>
      </c>
      <c r="AK69" s="2" t="s">
        <v>280</v>
      </c>
      <c r="AM69" s="2">
        <v>63</v>
      </c>
      <c r="AN69" s="2" t="s">
        <v>281</v>
      </c>
      <c r="AO69" s="1"/>
    </row>
    <row r="70" spans="29:41">
      <c r="AC70" s="1">
        <v>111</v>
      </c>
      <c r="AD70" s="2" t="s">
        <v>294</v>
      </c>
      <c r="AE70" s="2" t="s">
        <v>295</v>
      </c>
      <c r="AF70" s="2" t="s">
        <v>296</v>
      </c>
      <c r="AG70" s="2">
        <v>100</v>
      </c>
      <c r="AH70" s="2" t="s">
        <v>284</v>
      </c>
      <c r="AJ70" s="2">
        <v>1054</v>
      </c>
      <c r="AK70" s="2" t="s">
        <v>283</v>
      </c>
      <c r="AM70" s="2">
        <v>100</v>
      </c>
      <c r="AN70" s="2" t="s">
        <v>284</v>
      </c>
      <c r="AO70" s="1"/>
    </row>
    <row r="71" spans="29:41">
      <c r="AC71" s="1">
        <v>112</v>
      </c>
      <c r="AD71" s="2" t="s">
        <v>1460</v>
      </c>
      <c r="AE71" s="2" t="s">
        <v>1461</v>
      </c>
      <c r="AF71" s="2" t="s">
        <v>1462</v>
      </c>
      <c r="AG71" s="2">
        <v>101</v>
      </c>
      <c r="AH71" s="2" t="s">
        <v>288</v>
      </c>
      <c r="AJ71" s="2">
        <v>1055</v>
      </c>
      <c r="AK71" s="2" t="s">
        <v>287</v>
      </c>
      <c r="AM71" s="2">
        <v>101</v>
      </c>
      <c r="AN71" s="2" t="s">
        <v>288</v>
      </c>
      <c r="AO71" s="1"/>
    </row>
    <row r="72" spans="29:41">
      <c r="AC72" s="1">
        <v>115</v>
      </c>
      <c r="AD72" s="2" t="s">
        <v>1463</v>
      </c>
      <c r="AE72" s="2" t="s">
        <v>1464</v>
      </c>
      <c r="AF72" s="2" t="s">
        <v>301</v>
      </c>
      <c r="AG72" s="2">
        <v>102</v>
      </c>
      <c r="AH72" s="2" t="s">
        <v>290</v>
      </c>
      <c r="AJ72" s="2">
        <v>1056</v>
      </c>
      <c r="AK72" s="2" t="s">
        <v>289</v>
      </c>
      <c r="AM72" s="2">
        <v>102</v>
      </c>
      <c r="AN72" s="2" t="s">
        <v>290</v>
      </c>
      <c r="AO72" s="1"/>
    </row>
    <row r="73" spans="29:41">
      <c r="AC73" s="1">
        <v>117</v>
      </c>
      <c r="AD73" s="2" t="s">
        <v>1465</v>
      </c>
      <c r="AE73" s="2" t="s">
        <v>1466</v>
      </c>
      <c r="AF73" s="2" t="s">
        <v>1467</v>
      </c>
      <c r="AG73" s="2">
        <v>103</v>
      </c>
      <c r="AH73" s="2" t="s">
        <v>293</v>
      </c>
      <c r="AJ73" s="2">
        <v>1057</v>
      </c>
      <c r="AK73" s="2" t="s">
        <v>292</v>
      </c>
      <c r="AM73" s="2">
        <v>103</v>
      </c>
      <c r="AN73" s="2" t="s">
        <v>293</v>
      </c>
      <c r="AO73" s="1"/>
    </row>
    <row r="74" spans="29:41">
      <c r="AC74" s="1">
        <v>124</v>
      </c>
      <c r="AD74" s="2" t="s">
        <v>308</v>
      </c>
      <c r="AE74" s="2" t="s">
        <v>1468</v>
      </c>
      <c r="AF74" s="2" t="s">
        <v>309</v>
      </c>
      <c r="AG74" s="2">
        <v>104</v>
      </c>
      <c r="AH74" s="2" t="s">
        <v>298</v>
      </c>
      <c r="AJ74" s="2">
        <v>1058</v>
      </c>
      <c r="AK74" s="2" t="s">
        <v>297</v>
      </c>
      <c r="AM74" s="2">
        <v>104</v>
      </c>
      <c r="AN74" s="2" t="s">
        <v>298</v>
      </c>
      <c r="AO74" s="1"/>
    </row>
    <row r="75" spans="29:41">
      <c r="AC75" s="1">
        <v>129</v>
      </c>
      <c r="AD75" s="2" t="s">
        <v>313</v>
      </c>
      <c r="AE75" s="2" t="s">
        <v>1469</v>
      </c>
      <c r="AF75" s="2" t="s">
        <v>314</v>
      </c>
      <c r="AG75" s="2">
        <v>105</v>
      </c>
      <c r="AH75" s="2" t="s">
        <v>300</v>
      </c>
      <c r="AJ75" s="2">
        <v>1059</v>
      </c>
      <c r="AK75" s="2" t="s">
        <v>299</v>
      </c>
      <c r="AM75" s="2">
        <v>105</v>
      </c>
      <c r="AN75" s="2" t="s">
        <v>300</v>
      </c>
      <c r="AO75" s="1"/>
    </row>
    <row r="76" spans="29:41">
      <c r="AC76" s="1">
        <v>130</v>
      </c>
      <c r="AD76" s="2" t="s">
        <v>1470</v>
      </c>
      <c r="AE76" s="2" t="s">
        <v>1471</v>
      </c>
      <c r="AF76" s="2" t="s">
        <v>317</v>
      </c>
      <c r="AG76" s="2">
        <v>106</v>
      </c>
      <c r="AH76" s="2" t="s">
        <v>303</v>
      </c>
      <c r="AJ76" s="2">
        <v>1060</v>
      </c>
      <c r="AK76" s="2" t="s">
        <v>302</v>
      </c>
      <c r="AM76" s="2">
        <v>106</v>
      </c>
      <c r="AN76" s="2" t="s">
        <v>303</v>
      </c>
      <c r="AO76" s="1"/>
    </row>
    <row r="77" spans="29:41">
      <c r="AC77" s="1">
        <v>131</v>
      </c>
      <c r="AD77" s="2" t="s">
        <v>320</v>
      </c>
      <c r="AE77" s="2" t="s">
        <v>1472</v>
      </c>
      <c r="AF77" s="2" t="s">
        <v>321</v>
      </c>
      <c r="AG77" s="2">
        <v>107</v>
      </c>
      <c r="AH77" s="2" t="s">
        <v>305</v>
      </c>
      <c r="AJ77" s="2">
        <v>1061</v>
      </c>
      <c r="AK77" s="2" t="s">
        <v>304</v>
      </c>
      <c r="AM77" s="2">
        <v>107</v>
      </c>
      <c r="AN77" s="2" t="s">
        <v>305</v>
      </c>
      <c r="AO77" s="1"/>
    </row>
    <row r="78" spans="29:41">
      <c r="AC78" s="1">
        <v>133</v>
      </c>
      <c r="AD78" s="2" t="s">
        <v>1473</v>
      </c>
      <c r="AE78" s="2" t="s">
        <v>1474</v>
      </c>
      <c r="AF78" s="2" t="s">
        <v>323</v>
      </c>
      <c r="AG78" s="2">
        <v>108</v>
      </c>
      <c r="AH78" s="2" t="s">
        <v>307</v>
      </c>
      <c r="AJ78" s="2">
        <v>1062</v>
      </c>
      <c r="AK78" s="2" t="s">
        <v>306</v>
      </c>
      <c r="AM78" s="2">
        <v>108</v>
      </c>
      <c r="AN78" s="2" t="s">
        <v>307</v>
      </c>
      <c r="AO78" s="1"/>
    </row>
    <row r="79" spans="29:41">
      <c r="AC79" s="1">
        <v>134</v>
      </c>
      <c r="AD79" s="2" t="s">
        <v>1475</v>
      </c>
      <c r="AE79" s="2" t="s">
        <v>1476</v>
      </c>
      <c r="AF79" s="2" t="s">
        <v>1477</v>
      </c>
      <c r="AG79" s="2">
        <v>109</v>
      </c>
      <c r="AH79" s="2" t="s">
        <v>311</v>
      </c>
      <c r="AJ79" s="2">
        <v>1063</v>
      </c>
      <c r="AK79" s="2" t="s">
        <v>310</v>
      </c>
      <c r="AM79" s="2">
        <v>109</v>
      </c>
      <c r="AN79" s="2" t="s">
        <v>311</v>
      </c>
      <c r="AO79" s="1"/>
    </row>
    <row r="80" spans="29:41">
      <c r="AC80" s="1">
        <v>142</v>
      </c>
      <c r="AD80" s="2" t="s">
        <v>1478</v>
      </c>
      <c r="AE80" s="2" t="s">
        <v>1479</v>
      </c>
      <c r="AF80" s="2" t="s">
        <v>326</v>
      </c>
      <c r="AG80" s="2">
        <v>110</v>
      </c>
      <c r="AH80" s="2" t="s">
        <v>209</v>
      </c>
      <c r="AJ80" s="2">
        <v>1064</v>
      </c>
      <c r="AK80" s="2" t="s">
        <v>312</v>
      </c>
      <c r="AM80" s="2">
        <v>110</v>
      </c>
      <c r="AN80" s="2" t="s">
        <v>209</v>
      </c>
      <c r="AO80" s="1"/>
    </row>
    <row r="81" spans="29:41">
      <c r="AC81" s="1">
        <v>144</v>
      </c>
      <c r="AD81" s="2" t="s">
        <v>1480</v>
      </c>
      <c r="AE81" s="2" t="s">
        <v>1481</v>
      </c>
      <c r="AF81" s="2" t="s">
        <v>328</v>
      </c>
      <c r="AG81" s="2">
        <v>111</v>
      </c>
      <c r="AH81" s="2" t="s">
        <v>316</v>
      </c>
      <c r="AJ81" s="2">
        <v>1066</v>
      </c>
      <c r="AK81" s="2" t="s">
        <v>315</v>
      </c>
      <c r="AM81" s="2">
        <v>111</v>
      </c>
      <c r="AN81" s="2" t="s">
        <v>316</v>
      </c>
      <c r="AO81" s="1"/>
    </row>
    <row r="82" spans="29:41">
      <c r="AC82" s="1">
        <v>145</v>
      </c>
      <c r="AD82" s="2" t="s">
        <v>1482</v>
      </c>
      <c r="AE82" s="2" t="s">
        <v>1483</v>
      </c>
      <c r="AF82" s="2" t="s">
        <v>1484</v>
      </c>
      <c r="AH82" s="2" t="s">
        <v>319</v>
      </c>
      <c r="AJ82" s="2">
        <v>1067</v>
      </c>
      <c r="AK82" s="2" t="s">
        <v>318</v>
      </c>
      <c r="AN82" s="2" t="s">
        <v>319</v>
      </c>
      <c r="AO82" s="1"/>
    </row>
    <row r="83" spans="29:41">
      <c r="AC83" s="1">
        <v>148</v>
      </c>
      <c r="AD83" s="2" t="s">
        <v>1485</v>
      </c>
      <c r="AE83" s="2" t="s">
        <v>1486</v>
      </c>
      <c r="AF83" s="2" t="s">
        <v>331</v>
      </c>
      <c r="AJ83" s="2">
        <v>1068</v>
      </c>
      <c r="AK83" s="2" t="s">
        <v>322</v>
      </c>
      <c r="AO83" s="1"/>
    </row>
    <row r="84" spans="29:41">
      <c r="AC84" s="1">
        <v>150</v>
      </c>
      <c r="AD84" s="2" t="s">
        <v>1487</v>
      </c>
      <c r="AE84" s="2" t="s">
        <v>1488</v>
      </c>
      <c r="AF84" s="2" t="s">
        <v>1489</v>
      </c>
      <c r="AJ84" s="2">
        <v>1069</v>
      </c>
      <c r="AK84" s="2" t="s">
        <v>324</v>
      </c>
      <c r="AO84" s="1"/>
    </row>
    <row r="85" spans="29:41">
      <c r="AC85" s="1">
        <v>151</v>
      </c>
      <c r="AD85" s="2" t="s">
        <v>1490</v>
      </c>
      <c r="AE85" s="2" t="s">
        <v>1491</v>
      </c>
      <c r="AF85" s="2" t="s">
        <v>1492</v>
      </c>
      <c r="AJ85" s="2">
        <v>1070</v>
      </c>
      <c r="AK85" s="2" t="s">
        <v>325</v>
      </c>
      <c r="AO85" s="1"/>
    </row>
    <row r="86" spans="29:41">
      <c r="AC86" s="1">
        <v>153</v>
      </c>
      <c r="AD86" s="2" t="s">
        <v>1493</v>
      </c>
      <c r="AE86" s="2" t="s">
        <v>1494</v>
      </c>
      <c r="AF86" s="2" t="s">
        <v>1495</v>
      </c>
      <c r="AJ86" s="2">
        <v>1071</v>
      </c>
      <c r="AK86" s="2" t="s">
        <v>327</v>
      </c>
      <c r="AO86" s="1"/>
    </row>
    <row r="87" spans="29:41">
      <c r="AC87" s="1">
        <v>155</v>
      </c>
      <c r="AD87" s="2" t="s">
        <v>1496</v>
      </c>
      <c r="AE87" s="2" t="s">
        <v>1497</v>
      </c>
      <c r="AF87" s="2" t="s">
        <v>1498</v>
      </c>
      <c r="AJ87" s="2">
        <v>1072</v>
      </c>
      <c r="AK87" s="2" t="s">
        <v>329</v>
      </c>
      <c r="AO87" s="1"/>
    </row>
    <row r="88" spans="29:41">
      <c r="AC88" s="1">
        <v>157</v>
      </c>
      <c r="AD88" s="2" t="s">
        <v>1499</v>
      </c>
      <c r="AE88" s="2" t="s">
        <v>1500</v>
      </c>
      <c r="AF88" s="2" t="s">
        <v>337</v>
      </c>
      <c r="AJ88" s="2">
        <v>1073</v>
      </c>
      <c r="AK88" s="2" t="s">
        <v>330</v>
      </c>
      <c r="AO88" s="1"/>
    </row>
    <row r="89" spans="29:41">
      <c r="AC89" s="1">
        <v>158</v>
      </c>
      <c r="AD89" s="2" t="s">
        <v>1501</v>
      </c>
      <c r="AE89" s="2" t="s">
        <v>1502</v>
      </c>
      <c r="AF89" s="2" t="s">
        <v>339</v>
      </c>
      <c r="AJ89" s="2">
        <v>1074</v>
      </c>
      <c r="AK89" s="2" t="s">
        <v>332</v>
      </c>
      <c r="AO89" s="1"/>
    </row>
    <row r="90" spans="29:41">
      <c r="AC90" s="1">
        <v>160</v>
      </c>
      <c r="AD90" s="2" t="s">
        <v>1503</v>
      </c>
      <c r="AE90" s="2" t="s">
        <v>1504</v>
      </c>
      <c r="AF90" s="2" t="s">
        <v>341</v>
      </c>
      <c r="AJ90" s="2">
        <v>1075</v>
      </c>
      <c r="AK90" s="2" t="s">
        <v>333</v>
      </c>
      <c r="AO90" s="1"/>
    </row>
    <row r="91" spans="29:41">
      <c r="AC91" s="1">
        <v>161</v>
      </c>
      <c r="AD91" s="2" t="s">
        <v>1505</v>
      </c>
      <c r="AE91" s="2" t="s">
        <v>1506</v>
      </c>
      <c r="AF91" s="2" t="s">
        <v>343</v>
      </c>
      <c r="AJ91" s="2">
        <v>1076</v>
      </c>
      <c r="AK91" s="2" t="s">
        <v>334</v>
      </c>
      <c r="AO91" s="1"/>
    </row>
    <row r="92" spans="29:41">
      <c r="AC92" s="1">
        <v>162</v>
      </c>
      <c r="AD92" s="2" t="s">
        <v>1507</v>
      </c>
      <c r="AE92" s="2" t="s">
        <v>1508</v>
      </c>
      <c r="AF92" s="2" t="s">
        <v>345</v>
      </c>
      <c r="AJ92" s="2">
        <v>1077</v>
      </c>
      <c r="AK92" s="2" t="s">
        <v>335</v>
      </c>
      <c r="AO92" s="1"/>
    </row>
    <row r="93" spans="29:41">
      <c r="AC93" s="1">
        <v>164</v>
      </c>
      <c r="AD93" s="2" t="s">
        <v>1509</v>
      </c>
      <c r="AE93" s="2" t="s">
        <v>1510</v>
      </c>
      <c r="AF93" s="2" t="s">
        <v>347</v>
      </c>
      <c r="AJ93" s="2">
        <v>1078</v>
      </c>
      <c r="AK93" s="2" t="s">
        <v>336</v>
      </c>
      <c r="AO93" s="1"/>
    </row>
    <row r="94" spans="29:41">
      <c r="AC94" s="1">
        <v>165</v>
      </c>
      <c r="AD94" s="2" t="s">
        <v>1511</v>
      </c>
      <c r="AE94" s="2" t="s">
        <v>1512</v>
      </c>
      <c r="AF94" s="2" t="s">
        <v>349</v>
      </c>
      <c r="AJ94" s="2">
        <v>1079</v>
      </c>
      <c r="AK94" s="2" t="s">
        <v>338</v>
      </c>
      <c r="AO94" s="1"/>
    </row>
    <row r="95" spans="29:41">
      <c r="AC95" s="1">
        <v>169</v>
      </c>
      <c r="AD95" s="2" t="s">
        <v>1513</v>
      </c>
      <c r="AE95" s="2" t="s">
        <v>1514</v>
      </c>
      <c r="AF95" s="2" t="s">
        <v>351</v>
      </c>
      <c r="AJ95" s="2">
        <v>1080</v>
      </c>
      <c r="AK95" s="2" t="s">
        <v>340</v>
      </c>
      <c r="AO95" s="1"/>
    </row>
    <row r="96" spans="29:41">
      <c r="AC96" s="1">
        <v>170</v>
      </c>
      <c r="AD96" s="2" t="s">
        <v>1515</v>
      </c>
      <c r="AE96" s="2" t="s">
        <v>1516</v>
      </c>
      <c r="AF96" s="2" t="s">
        <v>353</v>
      </c>
      <c r="AJ96" s="2">
        <v>1081</v>
      </c>
      <c r="AK96" s="2" t="s">
        <v>342</v>
      </c>
      <c r="AO96" s="1"/>
    </row>
    <row r="97" spans="29:41">
      <c r="AC97" s="1">
        <v>171</v>
      </c>
      <c r="AD97" s="2" t="s">
        <v>1517</v>
      </c>
      <c r="AE97" s="2" t="s">
        <v>1518</v>
      </c>
      <c r="AF97" s="2" t="s">
        <v>355</v>
      </c>
      <c r="AJ97" s="2">
        <v>1082</v>
      </c>
      <c r="AK97" s="2" t="s">
        <v>344</v>
      </c>
      <c r="AO97" s="1"/>
    </row>
    <row r="98" spans="29:41">
      <c r="AC98" s="1">
        <v>173</v>
      </c>
      <c r="AD98" s="2" t="s">
        <v>1519</v>
      </c>
      <c r="AE98" s="2" t="s">
        <v>1520</v>
      </c>
      <c r="AF98" s="2" t="s">
        <v>357</v>
      </c>
      <c r="AJ98" s="2">
        <v>1083</v>
      </c>
      <c r="AK98" s="2" t="s">
        <v>346</v>
      </c>
      <c r="AO98" s="1"/>
    </row>
    <row r="99" spans="29:41">
      <c r="AC99" s="1">
        <v>175</v>
      </c>
      <c r="AD99" s="2" t="s">
        <v>1521</v>
      </c>
      <c r="AE99" s="2" t="s">
        <v>1522</v>
      </c>
      <c r="AF99" s="2" t="s">
        <v>359</v>
      </c>
      <c r="AJ99" s="2">
        <v>1084</v>
      </c>
      <c r="AK99" s="2" t="s">
        <v>348</v>
      </c>
      <c r="AO99" s="1"/>
    </row>
    <row r="100" spans="29:41">
      <c r="AC100" s="1">
        <v>178</v>
      </c>
      <c r="AD100" s="2" t="s">
        <v>1523</v>
      </c>
      <c r="AE100" s="2" t="s">
        <v>1524</v>
      </c>
      <c r="AF100" s="2" t="s">
        <v>362</v>
      </c>
      <c r="AJ100" s="2">
        <v>1085</v>
      </c>
      <c r="AK100" s="2" t="s">
        <v>350</v>
      </c>
      <c r="AO100" s="1"/>
    </row>
    <row r="101" spans="29:41">
      <c r="AC101" s="1">
        <v>185</v>
      </c>
      <c r="AD101" s="2" t="s">
        <v>1525</v>
      </c>
      <c r="AE101" s="2" t="s">
        <v>1526</v>
      </c>
      <c r="AF101" s="2" t="s">
        <v>364</v>
      </c>
      <c r="AJ101" s="2">
        <v>1086</v>
      </c>
      <c r="AK101" s="2" t="s">
        <v>352</v>
      </c>
      <c r="AO101" s="1"/>
    </row>
    <row r="102" spans="29:41">
      <c r="AC102" s="1">
        <v>186</v>
      </c>
      <c r="AD102" s="2" t="s">
        <v>1527</v>
      </c>
      <c r="AE102" s="2" t="s">
        <v>1528</v>
      </c>
      <c r="AF102" s="2" t="s">
        <v>366</v>
      </c>
      <c r="AJ102" s="2">
        <v>1087</v>
      </c>
      <c r="AK102" s="2" t="s">
        <v>354</v>
      </c>
      <c r="AO102" s="1"/>
    </row>
    <row r="103" spans="29:41">
      <c r="AC103" s="1">
        <v>187</v>
      </c>
      <c r="AD103" s="2" t="s">
        <v>1529</v>
      </c>
      <c r="AE103" s="2" t="s">
        <v>1530</v>
      </c>
      <c r="AF103" s="2" t="s">
        <v>368</v>
      </c>
      <c r="AJ103" s="2">
        <v>1088</v>
      </c>
      <c r="AK103" s="2" t="s">
        <v>356</v>
      </c>
      <c r="AO103" s="1"/>
    </row>
    <row r="104" spans="29:41">
      <c r="AC104" s="1">
        <v>190</v>
      </c>
      <c r="AD104" s="2" t="s">
        <v>1531</v>
      </c>
      <c r="AE104" s="2" t="s">
        <v>1532</v>
      </c>
      <c r="AF104" s="2" t="s">
        <v>370</v>
      </c>
      <c r="AJ104" s="2">
        <v>1089</v>
      </c>
      <c r="AK104" s="2" t="s">
        <v>358</v>
      </c>
      <c r="AO104" s="1"/>
    </row>
    <row r="105" spans="29:41">
      <c r="AC105" s="1">
        <v>192</v>
      </c>
      <c r="AD105" s="2" t="s">
        <v>1533</v>
      </c>
      <c r="AE105" s="2" t="s">
        <v>1534</v>
      </c>
      <c r="AF105" s="2" t="s">
        <v>372</v>
      </c>
      <c r="AJ105" s="2">
        <v>1090</v>
      </c>
      <c r="AK105" s="2" t="s">
        <v>360</v>
      </c>
      <c r="AO105" s="1"/>
    </row>
    <row r="106" spans="29:41">
      <c r="AC106" s="1">
        <v>193</v>
      </c>
      <c r="AD106" s="2" t="s">
        <v>1535</v>
      </c>
      <c r="AE106" s="2" t="s">
        <v>1536</v>
      </c>
      <c r="AF106" s="2" t="s">
        <v>374</v>
      </c>
      <c r="AJ106" s="2">
        <v>1091</v>
      </c>
      <c r="AK106" s="2" t="s">
        <v>361</v>
      </c>
      <c r="AO106" s="1"/>
    </row>
    <row r="107" spans="29:41">
      <c r="AC107" s="1">
        <v>197</v>
      </c>
      <c r="AD107" s="2" t="s">
        <v>1537</v>
      </c>
      <c r="AE107" s="2" t="s">
        <v>1538</v>
      </c>
      <c r="AF107" s="2" t="s">
        <v>376</v>
      </c>
      <c r="AJ107" s="2">
        <v>1092</v>
      </c>
      <c r="AK107" s="2" t="s">
        <v>363</v>
      </c>
      <c r="AO107" s="1"/>
    </row>
    <row r="108" spans="29:41">
      <c r="AC108" s="1">
        <v>199</v>
      </c>
      <c r="AD108" s="2" t="s">
        <v>1539</v>
      </c>
      <c r="AE108" s="2" t="s">
        <v>1540</v>
      </c>
      <c r="AF108" s="2" t="s">
        <v>379</v>
      </c>
      <c r="AJ108" s="2">
        <v>1093</v>
      </c>
      <c r="AK108" s="2" t="s">
        <v>365</v>
      </c>
      <c r="AO108" s="1"/>
    </row>
    <row r="109" spans="29:41">
      <c r="AC109" s="1">
        <v>200</v>
      </c>
      <c r="AD109" s="2" t="s">
        <v>1541</v>
      </c>
      <c r="AE109" s="2" t="s">
        <v>1542</v>
      </c>
      <c r="AF109" s="2" t="s">
        <v>381</v>
      </c>
      <c r="AJ109" s="2">
        <v>1094</v>
      </c>
      <c r="AK109" s="2" t="s">
        <v>367</v>
      </c>
      <c r="AO109" s="1"/>
    </row>
    <row r="110" spans="29:41">
      <c r="AC110" s="1">
        <v>202</v>
      </c>
      <c r="AD110" s="2" t="s">
        <v>1543</v>
      </c>
      <c r="AE110" s="2" t="s">
        <v>1544</v>
      </c>
      <c r="AF110" s="2" t="s">
        <v>383</v>
      </c>
      <c r="AJ110" s="2">
        <v>1095</v>
      </c>
      <c r="AK110" s="2" t="s">
        <v>369</v>
      </c>
      <c r="AO110" s="1"/>
    </row>
    <row r="111" spans="29:41">
      <c r="AC111" s="1">
        <v>203</v>
      </c>
      <c r="AD111" s="2" t="s">
        <v>1545</v>
      </c>
      <c r="AE111" s="2" t="s">
        <v>1546</v>
      </c>
      <c r="AF111" s="2" t="s">
        <v>385</v>
      </c>
      <c r="AJ111" s="2">
        <v>1096</v>
      </c>
      <c r="AK111" s="2" t="s">
        <v>371</v>
      </c>
      <c r="AO111" s="1"/>
    </row>
    <row r="112" spans="29:41">
      <c r="AC112" s="1">
        <v>206</v>
      </c>
      <c r="AD112" s="2" t="s">
        <v>1547</v>
      </c>
      <c r="AE112" s="2" t="s">
        <v>1548</v>
      </c>
      <c r="AF112" s="2" t="s">
        <v>388</v>
      </c>
      <c r="AJ112" s="2">
        <v>1097</v>
      </c>
      <c r="AK112" s="2" t="s">
        <v>373</v>
      </c>
      <c r="AO112" s="1"/>
    </row>
    <row r="113" spans="29:41">
      <c r="AC113" s="1">
        <v>207</v>
      </c>
      <c r="AD113" s="2" t="s">
        <v>1549</v>
      </c>
      <c r="AE113" s="2" t="s">
        <v>1550</v>
      </c>
      <c r="AF113" s="2" t="s">
        <v>390</v>
      </c>
      <c r="AJ113" s="2">
        <v>1098</v>
      </c>
      <c r="AK113" s="2" t="s">
        <v>375</v>
      </c>
      <c r="AO113" s="1"/>
    </row>
    <row r="114" spans="29:41">
      <c r="AC114" s="1">
        <v>208</v>
      </c>
      <c r="AD114" s="2" t="s">
        <v>1551</v>
      </c>
      <c r="AE114" s="2" t="s">
        <v>1552</v>
      </c>
      <c r="AF114" s="2" t="s">
        <v>392</v>
      </c>
      <c r="AJ114" s="2">
        <v>1099</v>
      </c>
      <c r="AK114" s="2" t="s">
        <v>377</v>
      </c>
      <c r="AO114" s="1"/>
    </row>
    <row r="115" spans="29:41">
      <c r="AC115" s="1">
        <v>211</v>
      </c>
      <c r="AD115" s="2" t="s">
        <v>1553</v>
      </c>
      <c r="AE115" s="2" t="s">
        <v>1554</v>
      </c>
      <c r="AF115" s="2" t="s">
        <v>394</v>
      </c>
      <c r="AJ115" s="2">
        <v>1100</v>
      </c>
      <c r="AK115" s="2" t="s">
        <v>378</v>
      </c>
      <c r="AO115" s="1"/>
    </row>
    <row r="116" spans="29:41">
      <c r="AC116" s="1">
        <v>213</v>
      </c>
      <c r="AD116" s="2" t="s">
        <v>1555</v>
      </c>
      <c r="AE116" s="2" t="s">
        <v>1556</v>
      </c>
      <c r="AF116" s="2" t="s">
        <v>1557</v>
      </c>
      <c r="AJ116" s="2">
        <v>1101</v>
      </c>
      <c r="AK116" s="2" t="s">
        <v>380</v>
      </c>
      <c r="AO116" s="1"/>
    </row>
    <row r="117" spans="29:41">
      <c r="AC117" s="1">
        <v>215</v>
      </c>
      <c r="AD117" s="2" t="s">
        <v>1558</v>
      </c>
      <c r="AE117" s="2" t="s">
        <v>1559</v>
      </c>
      <c r="AF117" s="2" t="s">
        <v>397</v>
      </c>
      <c r="AJ117" s="2">
        <v>1102</v>
      </c>
      <c r="AK117" s="2" t="s">
        <v>382</v>
      </c>
      <c r="AO117" s="1"/>
    </row>
    <row r="118" spans="29:41">
      <c r="AC118" s="1">
        <v>217</v>
      </c>
      <c r="AD118" s="2" t="s">
        <v>1560</v>
      </c>
      <c r="AE118" s="2" t="s">
        <v>1561</v>
      </c>
      <c r="AF118" s="2" t="s">
        <v>400</v>
      </c>
      <c r="AJ118" s="2">
        <v>1103</v>
      </c>
      <c r="AK118" s="2" t="s">
        <v>384</v>
      </c>
      <c r="AO118" s="1"/>
    </row>
    <row r="119" spans="29:41">
      <c r="AC119" s="1">
        <v>218</v>
      </c>
      <c r="AD119" s="2" t="s">
        <v>1562</v>
      </c>
      <c r="AE119" s="2" t="s">
        <v>1563</v>
      </c>
      <c r="AF119" s="2" t="s">
        <v>402</v>
      </c>
      <c r="AJ119" s="2">
        <v>1104</v>
      </c>
      <c r="AK119" s="2" t="s">
        <v>386</v>
      </c>
      <c r="AO119" s="1"/>
    </row>
    <row r="120" spans="29:41">
      <c r="AC120" s="1">
        <v>219</v>
      </c>
      <c r="AD120" s="2" t="s">
        <v>1564</v>
      </c>
      <c r="AE120" s="2" t="s">
        <v>1565</v>
      </c>
      <c r="AF120" s="2" t="s">
        <v>404</v>
      </c>
      <c r="AJ120" s="2">
        <v>1105</v>
      </c>
      <c r="AK120" s="2" t="s">
        <v>387</v>
      </c>
      <c r="AO120" s="1"/>
    </row>
    <row r="121" spans="29:41">
      <c r="AC121" s="1">
        <v>222</v>
      </c>
      <c r="AD121" s="2" t="s">
        <v>1566</v>
      </c>
      <c r="AE121" s="2" t="s">
        <v>1567</v>
      </c>
      <c r="AF121" s="2" t="s">
        <v>408</v>
      </c>
      <c r="AJ121" s="2">
        <v>1106</v>
      </c>
      <c r="AK121" s="2" t="s">
        <v>389</v>
      </c>
      <c r="AO121" s="1"/>
    </row>
    <row r="122" spans="29:41">
      <c r="AC122" s="1">
        <v>223</v>
      </c>
      <c r="AD122" s="2" t="s">
        <v>1568</v>
      </c>
      <c r="AE122" s="2" t="s">
        <v>1569</v>
      </c>
      <c r="AF122" s="2" t="s">
        <v>410</v>
      </c>
      <c r="AJ122" s="2">
        <v>1107</v>
      </c>
      <c r="AK122" s="2" t="s">
        <v>391</v>
      </c>
      <c r="AO122" s="1"/>
    </row>
    <row r="123" spans="29:41">
      <c r="AC123" s="1">
        <v>224</v>
      </c>
      <c r="AD123" s="2" t="s">
        <v>1570</v>
      </c>
      <c r="AE123" s="2" t="s">
        <v>1571</v>
      </c>
      <c r="AF123" s="2" t="s">
        <v>412</v>
      </c>
      <c r="AJ123" s="2">
        <v>1108</v>
      </c>
      <c r="AK123" s="2" t="s">
        <v>393</v>
      </c>
      <c r="AO123" s="1"/>
    </row>
    <row r="124" spans="29:41">
      <c r="AC124" s="1">
        <v>225</v>
      </c>
      <c r="AD124" s="2" t="s">
        <v>1572</v>
      </c>
      <c r="AE124" s="2" t="s">
        <v>1573</v>
      </c>
      <c r="AF124" s="2" t="s">
        <v>414</v>
      </c>
      <c r="AJ124" s="2">
        <v>1109</v>
      </c>
      <c r="AK124" s="2" t="s">
        <v>395</v>
      </c>
      <c r="AO124" s="1"/>
    </row>
    <row r="125" spans="29:41">
      <c r="AC125" s="1">
        <v>228</v>
      </c>
      <c r="AD125" s="2" t="s">
        <v>1574</v>
      </c>
      <c r="AE125" s="2" t="s">
        <v>1575</v>
      </c>
      <c r="AF125" s="2" t="s">
        <v>416</v>
      </c>
      <c r="AJ125" s="2">
        <v>1110</v>
      </c>
      <c r="AK125" s="2" t="s">
        <v>396</v>
      </c>
      <c r="AO125" s="1"/>
    </row>
    <row r="126" spans="29:41">
      <c r="AC126" s="1">
        <v>229</v>
      </c>
      <c r="AD126" s="2" t="s">
        <v>1576</v>
      </c>
      <c r="AE126" s="2" t="s">
        <v>1577</v>
      </c>
      <c r="AF126" s="2" t="s">
        <v>1578</v>
      </c>
      <c r="AJ126" s="2">
        <v>1111</v>
      </c>
      <c r="AK126" s="2" t="s">
        <v>398</v>
      </c>
      <c r="AO126" s="1"/>
    </row>
    <row r="127" spans="29:41">
      <c r="AC127" s="1">
        <v>231</v>
      </c>
      <c r="AD127" s="2" t="s">
        <v>1579</v>
      </c>
      <c r="AE127" s="2" t="s">
        <v>1580</v>
      </c>
      <c r="AF127" s="2" t="s">
        <v>419</v>
      </c>
      <c r="AJ127" s="2">
        <v>1112</v>
      </c>
      <c r="AK127" s="2" t="s">
        <v>399</v>
      </c>
      <c r="AO127" s="1"/>
    </row>
    <row r="128" spans="29:41">
      <c r="AC128" s="1">
        <v>233</v>
      </c>
      <c r="AD128" s="2" t="s">
        <v>1581</v>
      </c>
      <c r="AE128" s="2" t="s">
        <v>1582</v>
      </c>
      <c r="AF128" s="2" t="s">
        <v>421</v>
      </c>
      <c r="AJ128" s="2">
        <v>1113</v>
      </c>
      <c r="AK128" s="2" t="s">
        <v>401</v>
      </c>
      <c r="AO128" s="1"/>
    </row>
    <row r="129" spans="29:41">
      <c r="AC129" s="1">
        <v>234</v>
      </c>
      <c r="AD129" s="2" t="s">
        <v>1583</v>
      </c>
      <c r="AE129" s="2" t="s">
        <v>1584</v>
      </c>
      <c r="AF129" s="2" t="s">
        <v>423</v>
      </c>
      <c r="AJ129" s="2">
        <v>1114</v>
      </c>
      <c r="AK129" s="2" t="s">
        <v>403</v>
      </c>
      <c r="AO129" s="1"/>
    </row>
    <row r="130" spans="29:41">
      <c r="AC130" s="1">
        <v>235</v>
      </c>
      <c r="AD130" s="2" t="s">
        <v>1585</v>
      </c>
      <c r="AE130" s="2" t="s">
        <v>1586</v>
      </c>
      <c r="AF130" s="2" t="s">
        <v>1587</v>
      </c>
      <c r="AJ130" s="2">
        <v>1115</v>
      </c>
      <c r="AK130" s="2" t="s">
        <v>405</v>
      </c>
      <c r="AO130" s="1"/>
    </row>
    <row r="131" spans="29:41">
      <c r="AC131" s="1">
        <v>237</v>
      </c>
      <c r="AD131" s="2" t="s">
        <v>1588</v>
      </c>
      <c r="AE131" s="2" t="s">
        <v>1589</v>
      </c>
      <c r="AF131" s="2" t="s">
        <v>427</v>
      </c>
      <c r="AJ131" s="2">
        <v>1116</v>
      </c>
      <c r="AK131" s="2" t="s">
        <v>406</v>
      </c>
      <c r="AO131" s="1"/>
    </row>
    <row r="132" spans="29:41">
      <c r="AC132" s="1">
        <v>238</v>
      </c>
      <c r="AD132" s="2" t="s">
        <v>1590</v>
      </c>
      <c r="AE132" s="2" t="s">
        <v>1591</v>
      </c>
      <c r="AF132" s="2" t="s">
        <v>429</v>
      </c>
      <c r="AJ132" s="2">
        <v>1117</v>
      </c>
      <c r="AK132" s="2" t="s">
        <v>407</v>
      </c>
      <c r="AO132" s="1"/>
    </row>
    <row r="133" spans="29:41">
      <c r="AC133" s="1">
        <v>239</v>
      </c>
      <c r="AD133" s="2" t="s">
        <v>1592</v>
      </c>
      <c r="AE133" s="2" t="s">
        <v>1593</v>
      </c>
      <c r="AF133" s="2" t="s">
        <v>431</v>
      </c>
      <c r="AJ133" s="2">
        <v>1118</v>
      </c>
      <c r="AK133" s="2" t="s">
        <v>409</v>
      </c>
      <c r="AO133" s="1"/>
    </row>
    <row r="134" spans="29:41">
      <c r="AC134" s="1">
        <v>240</v>
      </c>
      <c r="AD134" s="2" t="s">
        <v>1594</v>
      </c>
      <c r="AE134" s="2" t="s">
        <v>1595</v>
      </c>
      <c r="AF134" s="2" t="s">
        <v>433</v>
      </c>
      <c r="AJ134" s="2">
        <v>1119</v>
      </c>
      <c r="AK134" s="2" t="s">
        <v>411</v>
      </c>
      <c r="AO134" s="1"/>
    </row>
    <row r="135" spans="29:41">
      <c r="AC135" s="1">
        <v>242</v>
      </c>
      <c r="AD135" s="2" t="s">
        <v>1596</v>
      </c>
      <c r="AE135" s="2" t="s">
        <v>1597</v>
      </c>
      <c r="AF135" s="2" t="s">
        <v>1598</v>
      </c>
      <c r="AJ135" s="2">
        <v>1120</v>
      </c>
      <c r="AK135" s="2" t="s">
        <v>413</v>
      </c>
      <c r="AO135" s="1"/>
    </row>
    <row r="136" spans="29:41">
      <c r="AC136" s="1">
        <v>243</v>
      </c>
      <c r="AD136" s="2" t="s">
        <v>1599</v>
      </c>
      <c r="AE136" s="2" t="s">
        <v>1600</v>
      </c>
      <c r="AF136" s="2" t="s">
        <v>436</v>
      </c>
      <c r="AJ136" s="2">
        <v>1121</v>
      </c>
      <c r="AK136" s="2" t="s">
        <v>415</v>
      </c>
      <c r="AO136" s="1"/>
    </row>
    <row r="137" spans="29:41">
      <c r="AC137" s="1">
        <v>244</v>
      </c>
      <c r="AD137" s="2" t="s">
        <v>1601</v>
      </c>
      <c r="AE137" s="2" t="s">
        <v>1602</v>
      </c>
      <c r="AF137" s="2" t="s">
        <v>438</v>
      </c>
      <c r="AJ137" s="2">
        <v>1122</v>
      </c>
      <c r="AK137" s="2" t="s">
        <v>417</v>
      </c>
      <c r="AO137" s="1"/>
    </row>
    <row r="138" spans="29:41">
      <c r="AC138" s="1">
        <v>246</v>
      </c>
      <c r="AD138" s="2" t="s">
        <v>1603</v>
      </c>
      <c r="AE138" s="2" t="s">
        <v>1604</v>
      </c>
      <c r="AF138" s="2" t="s">
        <v>440</v>
      </c>
      <c r="AJ138" s="2">
        <v>1123</v>
      </c>
      <c r="AK138" s="2" t="s">
        <v>418</v>
      </c>
      <c r="AO138" s="1"/>
    </row>
    <row r="139" spans="29:41">
      <c r="AC139" s="1">
        <v>247</v>
      </c>
      <c r="AD139" s="2" t="s">
        <v>1605</v>
      </c>
      <c r="AE139" s="2" t="s">
        <v>1606</v>
      </c>
      <c r="AF139" s="2" t="s">
        <v>442</v>
      </c>
      <c r="AJ139" s="2">
        <v>1124</v>
      </c>
      <c r="AK139" s="2" t="s">
        <v>420</v>
      </c>
      <c r="AO139" s="1"/>
    </row>
    <row r="140" spans="29:41">
      <c r="AC140" s="1">
        <v>248</v>
      </c>
      <c r="AD140" s="2" t="s">
        <v>444</v>
      </c>
      <c r="AE140" s="2" t="s">
        <v>1607</v>
      </c>
      <c r="AF140" s="2" t="s">
        <v>1608</v>
      </c>
      <c r="AJ140" s="2">
        <v>1125</v>
      </c>
      <c r="AK140" s="2" t="s">
        <v>422</v>
      </c>
      <c r="AO140" s="1"/>
    </row>
    <row r="141" spans="29:41">
      <c r="AC141" s="1">
        <v>249</v>
      </c>
      <c r="AD141" s="2" t="s">
        <v>1609</v>
      </c>
      <c r="AE141" s="2" t="s">
        <v>1610</v>
      </c>
      <c r="AF141" s="2" t="s">
        <v>446</v>
      </c>
      <c r="AJ141" s="2">
        <v>1126</v>
      </c>
      <c r="AK141" s="2" t="s">
        <v>424</v>
      </c>
      <c r="AO141" s="1"/>
    </row>
    <row r="142" spans="29:41">
      <c r="AC142" s="1">
        <v>250</v>
      </c>
      <c r="AD142" s="2" t="s">
        <v>1611</v>
      </c>
      <c r="AE142" s="2" t="s">
        <v>1612</v>
      </c>
      <c r="AF142" s="2" t="s">
        <v>448</v>
      </c>
      <c r="AJ142" s="2">
        <v>1127</v>
      </c>
      <c r="AK142" s="2" t="s">
        <v>425</v>
      </c>
      <c r="AO142" s="1"/>
    </row>
    <row r="143" spans="29:41">
      <c r="AC143" s="1">
        <v>251</v>
      </c>
      <c r="AD143" s="2" t="s">
        <v>1613</v>
      </c>
      <c r="AE143" s="2" t="s">
        <v>1614</v>
      </c>
      <c r="AF143" s="2" t="s">
        <v>1615</v>
      </c>
      <c r="AJ143" s="2">
        <v>1128</v>
      </c>
      <c r="AK143" s="2" t="s">
        <v>426</v>
      </c>
      <c r="AO143" s="1"/>
    </row>
    <row r="144" spans="29:41">
      <c r="AC144" s="1">
        <v>253</v>
      </c>
      <c r="AD144" s="2" t="s">
        <v>1616</v>
      </c>
      <c r="AE144" s="2" t="s">
        <v>1617</v>
      </c>
      <c r="AF144" s="2" t="s">
        <v>452</v>
      </c>
      <c r="AJ144" s="2">
        <v>1129</v>
      </c>
      <c r="AK144" s="2" t="s">
        <v>428</v>
      </c>
      <c r="AO144" s="1"/>
    </row>
    <row r="145" spans="29:41" ht="17.25">
      <c r="AC145" s="1">
        <v>254</v>
      </c>
      <c r="AD145" s="2" t="s">
        <v>1618</v>
      </c>
      <c r="AE145" s="2" t="s">
        <v>1619</v>
      </c>
      <c r="AF145" s="2" t="s">
        <v>1620</v>
      </c>
      <c r="AJ145" s="2">
        <v>1130</v>
      </c>
      <c r="AK145" s="2" t="s">
        <v>430</v>
      </c>
      <c r="AO145" s="1"/>
    </row>
    <row r="146" spans="29:41">
      <c r="AC146" s="1">
        <v>255</v>
      </c>
      <c r="AD146" s="2" t="s">
        <v>1621</v>
      </c>
      <c r="AE146" s="2" t="s">
        <v>1622</v>
      </c>
      <c r="AF146" s="2" t="s">
        <v>455</v>
      </c>
      <c r="AJ146" s="2">
        <v>1131</v>
      </c>
      <c r="AK146" s="2" t="s">
        <v>432</v>
      </c>
      <c r="AO146" s="1"/>
    </row>
    <row r="147" spans="29:41">
      <c r="AC147" s="1">
        <v>256</v>
      </c>
      <c r="AD147" s="2" t="s">
        <v>1623</v>
      </c>
      <c r="AE147" s="2" t="s">
        <v>1624</v>
      </c>
      <c r="AF147" s="2" t="s">
        <v>457</v>
      </c>
      <c r="AJ147" s="2">
        <v>1132</v>
      </c>
      <c r="AK147" s="2" t="s">
        <v>434</v>
      </c>
      <c r="AO147" s="1"/>
    </row>
    <row r="148" spans="29:41">
      <c r="AC148" s="1">
        <v>257</v>
      </c>
      <c r="AD148" s="2" t="s">
        <v>1625</v>
      </c>
      <c r="AE148" s="2" t="s">
        <v>1626</v>
      </c>
      <c r="AF148" s="2" t="s">
        <v>459</v>
      </c>
      <c r="AJ148" s="2">
        <v>1133</v>
      </c>
      <c r="AK148" s="2" t="s">
        <v>435</v>
      </c>
      <c r="AO148" s="1"/>
    </row>
    <row r="149" spans="29:41">
      <c r="AC149" s="1">
        <v>258</v>
      </c>
      <c r="AD149" s="2" t="s">
        <v>1627</v>
      </c>
      <c r="AE149" s="2" t="s">
        <v>1628</v>
      </c>
      <c r="AF149" s="2" t="s">
        <v>461</v>
      </c>
      <c r="AJ149" s="2">
        <v>1134</v>
      </c>
      <c r="AK149" s="2" t="s">
        <v>437</v>
      </c>
      <c r="AO149" s="1"/>
    </row>
    <row r="150" spans="29:41">
      <c r="AC150" s="1">
        <v>259</v>
      </c>
      <c r="AD150" s="2" t="s">
        <v>1629</v>
      </c>
      <c r="AE150" s="2" t="s">
        <v>1630</v>
      </c>
      <c r="AF150" s="2" t="s">
        <v>463</v>
      </c>
      <c r="AJ150" s="2">
        <v>1135</v>
      </c>
      <c r="AK150" s="2" t="s">
        <v>439</v>
      </c>
      <c r="AO150" s="1"/>
    </row>
    <row r="151" spans="29:41">
      <c r="AC151" s="1">
        <v>260</v>
      </c>
      <c r="AD151" s="2" t="s">
        <v>465</v>
      </c>
      <c r="AE151" s="2" t="s">
        <v>1631</v>
      </c>
      <c r="AF151" s="2" t="s">
        <v>466</v>
      </c>
      <c r="AJ151" s="2">
        <v>1136</v>
      </c>
      <c r="AK151" s="2" t="s">
        <v>441</v>
      </c>
      <c r="AO151" s="1"/>
    </row>
    <row r="152" spans="29:41">
      <c r="AC152" s="1">
        <v>261</v>
      </c>
      <c r="AD152" s="2" t="s">
        <v>1632</v>
      </c>
      <c r="AE152" s="2" t="s">
        <v>1633</v>
      </c>
      <c r="AF152" s="2" t="s">
        <v>1634</v>
      </c>
      <c r="AJ152" s="2">
        <v>1137</v>
      </c>
      <c r="AK152" s="2" t="s">
        <v>443</v>
      </c>
      <c r="AO152" s="1"/>
    </row>
    <row r="153" spans="29:41">
      <c r="AC153" s="1">
        <v>262</v>
      </c>
      <c r="AD153" s="2" t="s">
        <v>1635</v>
      </c>
      <c r="AE153" s="2" t="s">
        <v>1636</v>
      </c>
      <c r="AF153" s="2" t="s">
        <v>469</v>
      </c>
      <c r="AJ153" s="2">
        <v>1138</v>
      </c>
      <c r="AK153" s="2" t="s">
        <v>445</v>
      </c>
      <c r="AO153" s="1"/>
    </row>
    <row r="154" spans="29:41">
      <c r="AC154" s="1">
        <v>263</v>
      </c>
      <c r="AD154" s="2" t="s">
        <v>1637</v>
      </c>
      <c r="AE154" s="2" t="s">
        <v>1638</v>
      </c>
      <c r="AF154" s="2" t="s">
        <v>471</v>
      </c>
      <c r="AJ154" s="2">
        <v>1139</v>
      </c>
      <c r="AK154" s="2" t="s">
        <v>447</v>
      </c>
      <c r="AO154" s="1"/>
    </row>
    <row r="155" spans="29:41">
      <c r="AC155" s="1">
        <v>264</v>
      </c>
      <c r="AD155" s="2" t="s">
        <v>1639</v>
      </c>
      <c r="AE155" s="2" t="s">
        <v>1640</v>
      </c>
      <c r="AF155" s="2" t="s">
        <v>473</v>
      </c>
      <c r="AJ155" s="2">
        <v>1140</v>
      </c>
      <c r="AK155" s="2" t="s">
        <v>449</v>
      </c>
      <c r="AO155" s="1"/>
    </row>
    <row r="156" spans="29:41">
      <c r="AC156" s="1">
        <v>266</v>
      </c>
      <c r="AD156" s="2" t="s">
        <v>1641</v>
      </c>
      <c r="AE156" s="2" t="s">
        <v>1642</v>
      </c>
      <c r="AF156" s="2" t="s">
        <v>1643</v>
      </c>
      <c r="AJ156" s="2">
        <v>1141</v>
      </c>
      <c r="AK156" s="2" t="s">
        <v>450</v>
      </c>
      <c r="AO156" s="1"/>
    </row>
    <row r="157" spans="29:41">
      <c r="AC157" s="1">
        <v>267</v>
      </c>
      <c r="AD157" s="2" t="s">
        <v>1644</v>
      </c>
      <c r="AE157" s="2" t="s">
        <v>1645</v>
      </c>
      <c r="AF157" s="2" t="s">
        <v>477</v>
      </c>
      <c r="AJ157" s="2">
        <v>1142</v>
      </c>
      <c r="AK157" s="2" t="s">
        <v>451</v>
      </c>
      <c r="AO157" s="1"/>
    </row>
    <row r="158" spans="29:41">
      <c r="AC158" s="1">
        <v>268</v>
      </c>
      <c r="AD158" s="2" t="s">
        <v>1646</v>
      </c>
      <c r="AE158" s="2" t="s">
        <v>1647</v>
      </c>
      <c r="AF158" s="2" t="s">
        <v>479</v>
      </c>
      <c r="AJ158" s="2">
        <v>1143</v>
      </c>
      <c r="AK158" s="2" t="s">
        <v>453</v>
      </c>
      <c r="AO158" s="1"/>
    </row>
    <row r="159" spans="29:41">
      <c r="AC159" s="1">
        <v>269</v>
      </c>
      <c r="AD159" s="2" t="s">
        <v>1648</v>
      </c>
      <c r="AE159" s="2" t="s">
        <v>1649</v>
      </c>
      <c r="AF159" s="2" t="s">
        <v>1650</v>
      </c>
      <c r="AJ159" s="2">
        <v>1144</v>
      </c>
      <c r="AK159" s="2" t="s">
        <v>454</v>
      </c>
      <c r="AO159" s="1"/>
    </row>
    <row r="160" spans="29:41">
      <c r="AC160" s="1">
        <v>270</v>
      </c>
      <c r="AD160" s="2" t="s">
        <v>1651</v>
      </c>
      <c r="AE160" s="2" t="s">
        <v>1652</v>
      </c>
      <c r="AF160" s="2" t="s">
        <v>482</v>
      </c>
      <c r="AJ160" s="2">
        <v>1145</v>
      </c>
      <c r="AK160" s="2" t="s">
        <v>456</v>
      </c>
      <c r="AO160" s="1"/>
    </row>
    <row r="161" spans="29:41">
      <c r="AC161" s="1">
        <v>271</v>
      </c>
      <c r="AD161" s="2" t="s">
        <v>1653</v>
      </c>
      <c r="AE161" s="2" t="s">
        <v>1654</v>
      </c>
      <c r="AF161" s="2" t="s">
        <v>484</v>
      </c>
      <c r="AJ161" s="2">
        <v>1146</v>
      </c>
      <c r="AK161" s="2" t="s">
        <v>458</v>
      </c>
      <c r="AO161" s="1"/>
    </row>
    <row r="162" spans="29:41">
      <c r="AC162" s="1">
        <v>272</v>
      </c>
      <c r="AD162" s="2" t="s">
        <v>1655</v>
      </c>
      <c r="AE162" s="2" t="s">
        <v>1656</v>
      </c>
      <c r="AF162" s="2" t="s">
        <v>486</v>
      </c>
      <c r="AJ162" s="2">
        <v>1147</v>
      </c>
      <c r="AK162" s="2" t="s">
        <v>460</v>
      </c>
      <c r="AO162" s="1"/>
    </row>
    <row r="163" spans="29:41">
      <c r="AC163" s="1">
        <v>275</v>
      </c>
      <c r="AD163" s="2" t="s">
        <v>1657</v>
      </c>
      <c r="AE163" s="2" t="s">
        <v>1658</v>
      </c>
      <c r="AF163" s="2" t="s">
        <v>491</v>
      </c>
      <c r="AJ163" s="2">
        <v>1148</v>
      </c>
      <c r="AK163" s="2" t="s">
        <v>462</v>
      </c>
      <c r="AO163" s="1"/>
    </row>
    <row r="164" spans="29:41">
      <c r="AC164" s="1">
        <v>276</v>
      </c>
      <c r="AD164" s="2" t="s">
        <v>1659</v>
      </c>
      <c r="AE164" s="2" t="s">
        <v>1660</v>
      </c>
      <c r="AF164" s="2" t="s">
        <v>492</v>
      </c>
      <c r="AJ164" s="2">
        <v>1149</v>
      </c>
      <c r="AK164" s="2" t="s">
        <v>464</v>
      </c>
      <c r="AO164" s="1"/>
    </row>
    <row r="165" spans="29:41">
      <c r="AC165" s="1">
        <v>277</v>
      </c>
      <c r="AD165" s="2" t="s">
        <v>1661</v>
      </c>
      <c r="AE165" s="2" t="s">
        <v>1662</v>
      </c>
      <c r="AF165" s="2" t="s">
        <v>494</v>
      </c>
      <c r="AJ165" s="2">
        <v>1150</v>
      </c>
      <c r="AK165" s="2" t="s">
        <v>467</v>
      </c>
      <c r="AO165" s="1"/>
    </row>
    <row r="166" spans="29:41">
      <c r="AC166" s="1">
        <v>278</v>
      </c>
      <c r="AD166" s="2" t="s">
        <v>1663</v>
      </c>
      <c r="AE166" s="2" t="s">
        <v>1664</v>
      </c>
      <c r="AF166" s="2" t="s">
        <v>496</v>
      </c>
      <c r="AJ166" s="2">
        <v>1151</v>
      </c>
      <c r="AK166" s="2" t="s">
        <v>468</v>
      </c>
      <c r="AO166" s="1"/>
    </row>
    <row r="167" spans="29:41">
      <c r="AC167" s="1">
        <v>279</v>
      </c>
      <c r="AD167" s="2" t="s">
        <v>1665</v>
      </c>
      <c r="AE167" s="2" t="s">
        <v>1666</v>
      </c>
      <c r="AF167" s="2" t="s">
        <v>498</v>
      </c>
      <c r="AJ167" s="2">
        <v>1152</v>
      </c>
      <c r="AK167" s="2" t="s">
        <v>470</v>
      </c>
      <c r="AO167" s="1"/>
    </row>
    <row r="168" spans="29:41">
      <c r="AC168" s="1">
        <v>280</v>
      </c>
      <c r="AD168" s="2" t="s">
        <v>1667</v>
      </c>
      <c r="AE168" s="2" t="s">
        <v>1668</v>
      </c>
      <c r="AF168" s="2" t="s">
        <v>500</v>
      </c>
      <c r="AJ168" s="2">
        <v>1153</v>
      </c>
      <c r="AK168" s="2" t="s">
        <v>472</v>
      </c>
      <c r="AO168" s="1"/>
    </row>
    <row r="169" spans="29:41">
      <c r="AC169" s="1">
        <v>281</v>
      </c>
      <c r="AD169" s="2" t="s">
        <v>1669</v>
      </c>
      <c r="AE169" s="2" t="s">
        <v>1670</v>
      </c>
      <c r="AF169" s="2" t="s">
        <v>502</v>
      </c>
      <c r="AJ169" s="2">
        <v>1154</v>
      </c>
      <c r="AK169" s="2" t="s">
        <v>474</v>
      </c>
      <c r="AO169" s="1"/>
    </row>
    <row r="170" spans="29:41">
      <c r="AC170" s="1">
        <v>283</v>
      </c>
      <c r="AD170" s="2" t="s">
        <v>1671</v>
      </c>
      <c r="AE170" s="2" t="s">
        <v>1672</v>
      </c>
      <c r="AF170" s="2" t="s">
        <v>1673</v>
      </c>
      <c r="AJ170" s="2">
        <v>1155</v>
      </c>
      <c r="AK170" s="2" t="s">
        <v>475</v>
      </c>
      <c r="AO170" s="1"/>
    </row>
    <row r="171" spans="29:41">
      <c r="AC171" s="1">
        <v>284</v>
      </c>
      <c r="AD171" s="2" t="s">
        <v>1674</v>
      </c>
      <c r="AE171" s="2" t="s">
        <v>1675</v>
      </c>
      <c r="AF171" s="2" t="s">
        <v>506</v>
      </c>
      <c r="AJ171" s="2">
        <v>1156</v>
      </c>
      <c r="AK171" s="2" t="s">
        <v>476</v>
      </c>
      <c r="AO171" s="1"/>
    </row>
    <row r="172" spans="29:41">
      <c r="AC172" s="1">
        <v>285</v>
      </c>
      <c r="AD172" s="2" t="s">
        <v>1676</v>
      </c>
      <c r="AE172" s="2" t="s">
        <v>1677</v>
      </c>
      <c r="AF172" s="2" t="s">
        <v>508</v>
      </c>
      <c r="AJ172" s="2">
        <v>1157</v>
      </c>
      <c r="AK172" s="2" t="s">
        <v>478</v>
      </c>
      <c r="AO172" s="1"/>
    </row>
    <row r="173" spans="29:41">
      <c r="AC173" s="1">
        <v>286</v>
      </c>
      <c r="AD173" s="2" t="s">
        <v>510</v>
      </c>
      <c r="AE173" s="2" t="s">
        <v>1678</v>
      </c>
      <c r="AF173" s="2" t="s">
        <v>511</v>
      </c>
      <c r="AJ173" s="2">
        <v>1158</v>
      </c>
      <c r="AK173" s="2" t="s">
        <v>480</v>
      </c>
      <c r="AO173" s="1"/>
    </row>
    <row r="174" spans="29:41">
      <c r="AC174" s="1">
        <v>287</v>
      </c>
      <c r="AD174" s="2" t="s">
        <v>1679</v>
      </c>
      <c r="AE174" s="2" t="s">
        <v>1680</v>
      </c>
      <c r="AF174" s="2" t="s">
        <v>513</v>
      </c>
      <c r="AJ174" s="2">
        <v>1159</v>
      </c>
      <c r="AK174" s="2" t="s">
        <v>481</v>
      </c>
      <c r="AO174" s="1"/>
    </row>
    <row r="175" spans="29:41">
      <c r="AC175" s="1">
        <v>288</v>
      </c>
      <c r="AD175" s="2" t="s">
        <v>1681</v>
      </c>
      <c r="AE175" s="2" t="s">
        <v>1682</v>
      </c>
      <c r="AF175" s="2" t="s">
        <v>515</v>
      </c>
      <c r="AJ175" s="2">
        <v>1160</v>
      </c>
      <c r="AK175" s="2" t="s">
        <v>483</v>
      </c>
      <c r="AO175" s="1"/>
    </row>
    <row r="176" spans="29:41">
      <c r="AC176" s="1">
        <v>289</v>
      </c>
      <c r="AD176" s="2" t="s">
        <v>1683</v>
      </c>
      <c r="AE176" s="2" t="s">
        <v>1684</v>
      </c>
      <c r="AF176" s="2" t="s">
        <v>517</v>
      </c>
      <c r="AJ176" s="2">
        <v>1161</v>
      </c>
      <c r="AK176" s="2" t="s">
        <v>485</v>
      </c>
      <c r="AO176" s="1"/>
    </row>
    <row r="177" spans="29:41">
      <c r="AC177" s="1">
        <v>290</v>
      </c>
      <c r="AD177" s="2" t="s">
        <v>1685</v>
      </c>
      <c r="AE177" s="2" t="s">
        <v>1686</v>
      </c>
      <c r="AF177" s="2" t="s">
        <v>1687</v>
      </c>
      <c r="AJ177" s="2">
        <v>1162</v>
      </c>
      <c r="AK177" s="2" t="s">
        <v>487</v>
      </c>
      <c r="AO177" s="1"/>
    </row>
    <row r="178" spans="29:41">
      <c r="AC178" s="1">
        <v>291</v>
      </c>
      <c r="AD178" s="2" t="s">
        <v>1688</v>
      </c>
      <c r="AE178" s="2" t="s">
        <v>1689</v>
      </c>
      <c r="AF178" s="2" t="s">
        <v>520</v>
      </c>
      <c r="AJ178" s="2">
        <v>1163</v>
      </c>
      <c r="AK178" s="2" t="s">
        <v>489</v>
      </c>
      <c r="AO178" s="1"/>
    </row>
    <row r="179" spans="29:41">
      <c r="AC179" s="1">
        <v>292</v>
      </c>
      <c r="AD179" s="2" t="s">
        <v>1690</v>
      </c>
      <c r="AE179" s="2" t="s">
        <v>1691</v>
      </c>
      <c r="AF179" s="2" t="s">
        <v>522</v>
      </c>
      <c r="AJ179" s="2">
        <v>1164</v>
      </c>
      <c r="AK179" s="2" t="s">
        <v>490</v>
      </c>
      <c r="AO179" s="1"/>
    </row>
    <row r="180" spans="29:41">
      <c r="AC180" s="1">
        <v>293</v>
      </c>
      <c r="AD180" s="2" t="s">
        <v>1692</v>
      </c>
      <c r="AE180" s="2" t="s">
        <v>78</v>
      </c>
      <c r="AF180" s="2" t="s">
        <v>79</v>
      </c>
      <c r="AJ180" s="2">
        <v>1167</v>
      </c>
      <c r="AK180" s="2" t="s">
        <v>454</v>
      </c>
      <c r="AO180" s="1"/>
    </row>
    <row r="181" spans="29:41">
      <c r="AC181" s="1">
        <v>294</v>
      </c>
      <c r="AD181" s="2" t="s">
        <v>1693</v>
      </c>
      <c r="AE181" s="2" t="s">
        <v>1694</v>
      </c>
      <c r="AF181" s="2" t="s">
        <v>1695</v>
      </c>
      <c r="AJ181" s="2">
        <v>1168</v>
      </c>
      <c r="AK181" s="2" t="s">
        <v>493</v>
      </c>
      <c r="AO181" s="1"/>
    </row>
    <row r="182" spans="29:41">
      <c r="AC182" s="1">
        <v>295</v>
      </c>
      <c r="AD182" s="2" t="s">
        <v>1696</v>
      </c>
      <c r="AE182" s="2" t="s">
        <v>1697</v>
      </c>
      <c r="AF182" s="2" t="s">
        <v>1698</v>
      </c>
      <c r="AJ182" s="2">
        <v>1169</v>
      </c>
      <c r="AK182" s="2" t="s">
        <v>495</v>
      </c>
      <c r="AO182" s="1"/>
    </row>
    <row r="183" spans="29:41">
      <c r="AC183" s="1">
        <v>296</v>
      </c>
      <c r="AD183" s="2" t="s">
        <v>1699</v>
      </c>
      <c r="AE183" s="2" t="s">
        <v>1700</v>
      </c>
      <c r="AF183" s="2" t="s">
        <v>1701</v>
      </c>
      <c r="AJ183" s="2">
        <v>1170</v>
      </c>
      <c r="AK183" s="2" t="s">
        <v>497</v>
      </c>
      <c r="AO183" s="1"/>
    </row>
    <row r="184" spans="29:41">
      <c r="AC184" s="1">
        <v>297</v>
      </c>
      <c r="AD184" s="2" t="s">
        <v>1702</v>
      </c>
      <c r="AE184" s="2" t="s">
        <v>1703</v>
      </c>
      <c r="AF184" s="2" t="s">
        <v>1704</v>
      </c>
      <c r="AJ184" s="2">
        <v>1171</v>
      </c>
      <c r="AK184" s="2" t="s">
        <v>499</v>
      </c>
      <c r="AO184" s="1"/>
    </row>
    <row r="185" spans="29:41">
      <c r="AC185" s="1">
        <v>299</v>
      </c>
      <c r="AD185" s="2" t="s">
        <v>1705</v>
      </c>
      <c r="AE185" s="2" t="s">
        <v>1706</v>
      </c>
      <c r="AF185" s="2" t="s">
        <v>1707</v>
      </c>
      <c r="AJ185" s="2">
        <v>1172</v>
      </c>
      <c r="AK185" s="2" t="s">
        <v>501</v>
      </c>
      <c r="AO185" s="1"/>
    </row>
    <row r="186" spans="29:41">
      <c r="AC186" s="1">
        <v>300</v>
      </c>
      <c r="AD186" s="2" t="s">
        <v>1708</v>
      </c>
      <c r="AE186" s="2" t="s">
        <v>1709</v>
      </c>
      <c r="AF186" s="2" t="s">
        <v>1710</v>
      </c>
      <c r="AJ186" s="2">
        <v>1173</v>
      </c>
      <c r="AK186" s="2" t="s">
        <v>503</v>
      </c>
      <c r="AO186" s="1"/>
    </row>
    <row r="187" spans="29:41">
      <c r="AC187" s="1">
        <v>301</v>
      </c>
      <c r="AD187" s="2" t="s">
        <v>1711</v>
      </c>
      <c r="AE187" s="2" t="s">
        <v>1712</v>
      </c>
      <c r="AF187" s="2" t="s">
        <v>1713</v>
      </c>
      <c r="AJ187" s="2">
        <v>1174</v>
      </c>
      <c r="AK187" s="2" t="s">
        <v>504</v>
      </c>
      <c r="AO187" s="1"/>
    </row>
    <row r="188" spans="29:41">
      <c r="AC188" s="1">
        <v>303</v>
      </c>
      <c r="AD188" s="2" t="s">
        <v>1714</v>
      </c>
      <c r="AE188" s="2" t="s">
        <v>1715</v>
      </c>
      <c r="AF188" s="2" t="s">
        <v>488</v>
      </c>
      <c r="AJ188" s="2">
        <v>1175</v>
      </c>
      <c r="AK188" s="2" t="s">
        <v>505</v>
      </c>
      <c r="AO188" s="1"/>
    </row>
    <row r="189" spans="29:41">
      <c r="AC189" s="1">
        <v>304</v>
      </c>
      <c r="AD189" s="2" t="s">
        <v>1716</v>
      </c>
      <c r="AE189" s="2" t="s">
        <v>1717</v>
      </c>
      <c r="AF189" s="2" t="s">
        <v>1718</v>
      </c>
      <c r="AJ189" s="2">
        <v>1176</v>
      </c>
      <c r="AK189" s="2" t="s">
        <v>507</v>
      </c>
      <c r="AO189" s="1"/>
    </row>
    <row r="190" spans="29:41">
      <c r="AC190" s="1">
        <v>305</v>
      </c>
      <c r="AD190" s="2" t="s">
        <v>1719</v>
      </c>
      <c r="AE190" s="2" t="s">
        <v>1720</v>
      </c>
      <c r="AF190" s="2" t="s">
        <v>1721</v>
      </c>
      <c r="AJ190" s="2">
        <v>1177</v>
      </c>
      <c r="AK190" s="2" t="s">
        <v>509</v>
      </c>
      <c r="AO190" s="1"/>
    </row>
    <row r="191" spans="29:41">
      <c r="AD191" s="2"/>
      <c r="AE191" s="2"/>
      <c r="AF191" s="2"/>
      <c r="AJ191" s="2">
        <v>1178</v>
      </c>
      <c r="AK191" s="2" t="s">
        <v>512</v>
      </c>
      <c r="AO191" s="1"/>
    </row>
    <row r="192" spans="29:41">
      <c r="AD192" s="2"/>
      <c r="AE192" s="2"/>
      <c r="AF192" s="2"/>
      <c r="AJ192" s="2">
        <v>1179</v>
      </c>
      <c r="AK192" s="2" t="s">
        <v>514</v>
      </c>
      <c r="AO192" s="1"/>
    </row>
    <row r="193" spans="30:41">
      <c r="AD193" s="2"/>
      <c r="AE193" s="2"/>
      <c r="AF193" s="2"/>
      <c r="AJ193" s="2">
        <v>1180</v>
      </c>
      <c r="AK193" s="2" t="s">
        <v>516</v>
      </c>
      <c r="AO193" s="1"/>
    </row>
    <row r="194" spans="30:41">
      <c r="AD194" s="2"/>
      <c r="AE194" s="2"/>
      <c r="AF194" s="2"/>
      <c r="AJ194" s="2">
        <v>1181</v>
      </c>
      <c r="AK194" s="2" t="s">
        <v>518</v>
      </c>
      <c r="AO194" s="1"/>
    </row>
    <row r="195" spans="30:41">
      <c r="AD195" s="2"/>
      <c r="AE195" s="2"/>
      <c r="AF195" s="2"/>
      <c r="AJ195" s="2">
        <v>1182</v>
      </c>
      <c r="AK195" s="2" t="s">
        <v>519</v>
      </c>
      <c r="AO195" s="1"/>
    </row>
    <row r="196" spans="30:41">
      <c r="AD196" s="2"/>
      <c r="AE196" s="2"/>
      <c r="AF196" s="2"/>
      <c r="AJ196" s="2">
        <v>1183</v>
      </c>
      <c r="AK196" s="2" t="s">
        <v>521</v>
      </c>
      <c r="AO196" s="1"/>
    </row>
    <row r="197" spans="30:41">
      <c r="AD197" s="2"/>
      <c r="AE197" s="2"/>
      <c r="AF197" s="2"/>
      <c r="AJ197" s="2">
        <v>1184</v>
      </c>
      <c r="AK197" s="2" t="s">
        <v>523</v>
      </c>
      <c r="AO197" s="1"/>
    </row>
    <row r="198" spans="30:41">
      <c r="AD198" s="2"/>
      <c r="AE198" s="2"/>
      <c r="AF198" s="2"/>
      <c r="AJ198" s="2">
        <v>1185</v>
      </c>
      <c r="AK198" s="2" t="s">
        <v>524</v>
      </c>
      <c r="AO198" s="1"/>
    </row>
    <row r="199" spans="30:41">
      <c r="AJ199" s="2">
        <v>1186</v>
      </c>
      <c r="AK199" s="2" t="s">
        <v>525</v>
      </c>
      <c r="AO199" s="1"/>
    </row>
    <row r="200" spans="30:41">
      <c r="AJ200" s="2">
        <v>1187</v>
      </c>
      <c r="AK200" s="2" t="s">
        <v>526</v>
      </c>
      <c r="AO200" s="1"/>
    </row>
    <row r="201" spans="30:41">
      <c r="AJ201" s="2">
        <v>1188</v>
      </c>
      <c r="AK201" s="2" t="s">
        <v>527</v>
      </c>
      <c r="AO201" s="1"/>
    </row>
    <row r="202" spans="30:41">
      <c r="AJ202" s="2">
        <v>1189</v>
      </c>
      <c r="AK202" s="2" t="s">
        <v>528</v>
      </c>
      <c r="AO202" s="1"/>
    </row>
    <row r="203" spans="30:41">
      <c r="AJ203" s="2">
        <v>1190</v>
      </c>
      <c r="AK203" s="2" t="s">
        <v>529</v>
      </c>
      <c r="AO203" s="1"/>
    </row>
    <row r="204" spans="30:41">
      <c r="AJ204" s="2">
        <v>1191</v>
      </c>
      <c r="AK204" s="2" t="s">
        <v>530</v>
      </c>
      <c r="AO204" s="1"/>
    </row>
    <row r="205" spans="30:41">
      <c r="AJ205" s="2">
        <v>1192</v>
      </c>
      <c r="AK205" s="2" t="s">
        <v>531</v>
      </c>
      <c r="AO205" s="1"/>
    </row>
    <row r="206" spans="30:41">
      <c r="AJ206" s="2">
        <v>1193</v>
      </c>
      <c r="AK206" s="2" t="s">
        <v>532</v>
      </c>
      <c r="AO206" s="1"/>
    </row>
    <row r="207" spans="30:41">
      <c r="AJ207" s="2">
        <v>1194</v>
      </c>
      <c r="AK207" s="2" t="s">
        <v>533</v>
      </c>
      <c r="AO207" s="1"/>
    </row>
    <row r="208" spans="30:41">
      <c r="AJ208" s="2">
        <v>1195</v>
      </c>
      <c r="AK208" s="2" t="s">
        <v>534</v>
      </c>
      <c r="AO208" s="1"/>
    </row>
    <row r="209" spans="36:41">
      <c r="AJ209" s="2">
        <v>1196</v>
      </c>
      <c r="AK209" s="2" t="s">
        <v>535</v>
      </c>
      <c r="AO209" s="1"/>
    </row>
    <row r="210" spans="36:41">
      <c r="AJ210" s="2">
        <v>1197</v>
      </c>
      <c r="AK210" s="2" t="s">
        <v>536</v>
      </c>
      <c r="AO210" s="1"/>
    </row>
    <row r="211" spans="36:41">
      <c r="AJ211" s="2">
        <v>1198</v>
      </c>
      <c r="AK211" s="2" t="s">
        <v>537</v>
      </c>
      <c r="AO211" s="1"/>
    </row>
    <row r="212" spans="36:41">
      <c r="AJ212" s="2">
        <v>1199</v>
      </c>
      <c r="AK212" s="2" t="s">
        <v>538</v>
      </c>
      <c r="AO212" s="1"/>
    </row>
    <row r="213" spans="36:41">
      <c r="AJ213" s="2">
        <v>1200</v>
      </c>
      <c r="AK213" s="2" t="s">
        <v>539</v>
      </c>
      <c r="AO213" s="1"/>
    </row>
    <row r="214" spans="36:41">
      <c r="AJ214" s="2">
        <v>1201</v>
      </c>
      <c r="AK214" s="2" t="s">
        <v>540</v>
      </c>
      <c r="AO214" s="1"/>
    </row>
    <row r="215" spans="36:41">
      <c r="AJ215" s="2">
        <v>1202</v>
      </c>
      <c r="AK215" s="2" t="s">
        <v>541</v>
      </c>
      <c r="AO215" s="1"/>
    </row>
    <row r="216" spans="36:41">
      <c r="AJ216" s="2">
        <v>1203</v>
      </c>
      <c r="AK216" s="2" t="s">
        <v>542</v>
      </c>
      <c r="AO216" s="1"/>
    </row>
    <row r="217" spans="36:41">
      <c r="AJ217" s="2">
        <v>2001</v>
      </c>
      <c r="AK217" s="2" t="s">
        <v>543</v>
      </c>
      <c r="AO217" s="1"/>
    </row>
    <row r="218" spans="36:41">
      <c r="AJ218" s="2">
        <v>2002</v>
      </c>
      <c r="AK218" s="2" t="s">
        <v>544</v>
      </c>
      <c r="AO218" s="1"/>
    </row>
    <row r="219" spans="36:41">
      <c r="AJ219" s="2">
        <v>2003</v>
      </c>
      <c r="AK219" s="2" t="s">
        <v>545</v>
      </c>
      <c r="AO219" s="1"/>
    </row>
    <row r="220" spans="36:41">
      <c r="AJ220" s="2">
        <v>2004</v>
      </c>
      <c r="AK220" s="2" t="s">
        <v>546</v>
      </c>
      <c r="AO220" s="1"/>
    </row>
    <row r="221" spans="36:41">
      <c r="AJ221" s="2">
        <v>2005</v>
      </c>
      <c r="AK221" s="2" t="s">
        <v>547</v>
      </c>
      <c r="AO221" s="1"/>
    </row>
    <row r="222" spans="36:41">
      <c r="AJ222" s="2">
        <v>2006</v>
      </c>
      <c r="AK222" s="2" t="s">
        <v>548</v>
      </c>
      <c r="AO222" s="1"/>
    </row>
    <row r="223" spans="36:41">
      <c r="AJ223" s="2">
        <v>2007</v>
      </c>
      <c r="AK223" s="2" t="s">
        <v>549</v>
      </c>
      <c r="AO223" s="1"/>
    </row>
    <row r="224" spans="36:41">
      <c r="AJ224" s="2">
        <v>2008</v>
      </c>
      <c r="AK224" s="2" t="s">
        <v>550</v>
      </c>
      <c r="AO224" s="1"/>
    </row>
    <row r="225" spans="36:41">
      <c r="AJ225" s="2">
        <v>2009</v>
      </c>
      <c r="AK225" s="2" t="s">
        <v>551</v>
      </c>
      <c r="AO225" s="1"/>
    </row>
    <row r="226" spans="36:41">
      <c r="AJ226" s="2">
        <v>2010</v>
      </c>
      <c r="AK226" s="2" t="s">
        <v>552</v>
      </c>
      <c r="AO226" s="1"/>
    </row>
    <row r="227" spans="36:41">
      <c r="AJ227" s="2">
        <v>2011</v>
      </c>
      <c r="AK227" s="2" t="s">
        <v>553</v>
      </c>
      <c r="AO227" s="1"/>
    </row>
    <row r="228" spans="36:41">
      <c r="AJ228" s="2">
        <v>2012</v>
      </c>
      <c r="AK228" s="2" t="s">
        <v>554</v>
      </c>
      <c r="AO228" s="1"/>
    </row>
    <row r="229" spans="36:41">
      <c r="AJ229" s="2">
        <v>2013</v>
      </c>
      <c r="AK229" s="2" t="s">
        <v>555</v>
      </c>
      <c r="AO229" s="1"/>
    </row>
    <row r="230" spans="36:41">
      <c r="AJ230" s="2">
        <v>2014</v>
      </c>
      <c r="AK230" s="2" t="s">
        <v>556</v>
      </c>
      <c r="AO230" s="1"/>
    </row>
    <row r="231" spans="36:41">
      <c r="AJ231" s="2">
        <v>2015</v>
      </c>
      <c r="AK231" s="2" t="s">
        <v>557</v>
      </c>
      <c r="AO231" s="1"/>
    </row>
    <row r="232" spans="36:41">
      <c r="AJ232" s="2">
        <v>2016</v>
      </c>
      <c r="AK232" s="2" t="s">
        <v>558</v>
      </c>
      <c r="AO232" s="1"/>
    </row>
    <row r="233" spans="36:41">
      <c r="AJ233" s="2">
        <v>2017</v>
      </c>
      <c r="AK233" s="2" t="s">
        <v>559</v>
      </c>
      <c r="AO233" s="1"/>
    </row>
    <row r="234" spans="36:41">
      <c r="AJ234" s="2">
        <v>2018</v>
      </c>
      <c r="AK234" s="2" t="s">
        <v>560</v>
      </c>
      <c r="AO234" s="1"/>
    </row>
    <row r="235" spans="36:41">
      <c r="AJ235" s="2">
        <v>2019</v>
      </c>
      <c r="AK235" s="2" t="s">
        <v>561</v>
      </c>
      <c r="AO235" s="1"/>
    </row>
    <row r="236" spans="36:41">
      <c r="AJ236" s="2">
        <v>2020</v>
      </c>
      <c r="AK236" s="2" t="s">
        <v>562</v>
      </c>
      <c r="AO236" s="1"/>
    </row>
    <row r="237" spans="36:41">
      <c r="AJ237" s="2">
        <v>2021</v>
      </c>
      <c r="AK237" s="2" t="s">
        <v>563</v>
      </c>
      <c r="AO237" s="1"/>
    </row>
    <row r="238" spans="36:41">
      <c r="AJ238" s="2">
        <v>2022</v>
      </c>
      <c r="AK238" s="2" t="s">
        <v>564</v>
      </c>
      <c r="AO238" s="1"/>
    </row>
    <row r="239" spans="36:41">
      <c r="AJ239" s="2">
        <v>2023</v>
      </c>
      <c r="AK239" s="2" t="s">
        <v>565</v>
      </c>
      <c r="AO239" s="1"/>
    </row>
    <row r="240" spans="36:41">
      <c r="AJ240" s="2">
        <v>2024</v>
      </c>
      <c r="AK240" s="2" t="s">
        <v>566</v>
      </c>
      <c r="AO240" s="1"/>
    </row>
    <row r="241" spans="36:41">
      <c r="AJ241" s="2">
        <v>2025</v>
      </c>
      <c r="AK241" s="2" t="s">
        <v>567</v>
      </c>
      <c r="AO241" s="1"/>
    </row>
    <row r="242" spans="36:41">
      <c r="AJ242" s="2">
        <v>2026</v>
      </c>
      <c r="AK242" s="2" t="s">
        <v>568</v>
      </c>
      <c r="AO242" s="1"/>
    </row>
    <row r="243" spans="36:41">
      <c r="AJ243" s="2">
        <v>2027</v>
      </c>
      <c r="AK243" s="2" t="s">
        <v>569</v>
      </c>
      <c r="AO243" s="1"/>
    </row>
    <row r="244" spans="36:41">
      <c r="AJ244" s="2">
        <v>2028</v>
      </c>
      <c r="AK244" s="2" t="s">
        <v>570</v>
      </c>
      <c r="AO244" s="1"/>
    </row>
    <row r="245" spans="36:41">
      <c r="AJ245" s="2">
        <v>2029</v>
      </c>
      <c r="AK245" s="2" t="s">
        <v>571</v>
      </c>
      <c r="AO245" s="1"/>
    </row>
    <row r="246" spans="36:41">
      <c r="AJ246" s="2">
        <v>2030</v>
      </c>
      <c r="AK246" s="2" t="s">
        <v>572</v>
      </c>
      <c r="AO246" s="1"/>
    </row>
    <row r="247" spans="36:41">
      <c r="AJ247" s="2">
        <v>2031</v>
      </c>
      <c r="AK247" s="2" t="s">
        <v>573</v>
      </c>
      <c r="AO247" s="1"/>
    </row>
    <row r="248" spans="36:41">
      <c r="AJ248" s="2">
        <v>2032</v>
      </c>
      <c r="AK248" s="2" t="s">
        <v>574</v>
      </c>
      <c r="AO248" s="1"/>
    </row>
    <row r="249" spans="36:41">
      <c r="AJ249" s="2">
        <v>2033</v>
      </c>
      <c r="AK249" s="2" t="s">
        <v>575</v>
      </c>
      <c r="AO249" s="1"/>
    </row>
    <row r="250" spans="36:41">
      <c r="AJ250" s="2">
        <v>2034</v>
      </c>
      <c r="AK250" s="2" t="s">
        <v>576</v>
      </c>
      <c r="AO250" s="1"/>
    </row>
    <row r="251" spans="36:41">
      <c r="AJ251" s="2">
        <v>2035</v>
      </c>
      <c r="AK251" s="2" t="s">
        <v>577</v>
      </c>
      <c r="AO251" s="1"/>
    </row>
    <row r="252" spans="36:41">
      <c r="AJ252" s="2">
        <v>2036</v>
      </c>
      <c r="AK252" s="2" t="s">
        <v>578</v>
      </c>
      <c r="AO252" s="1"/>
    </row>
    <row r="253" spans="36:41">
      <c r="AJ253" s="2">
        <v>2037</v>
      </c>
      <c r="AK253" s="2" t="s">
        <v>579</v>
      </c>
      <c r="AO253" s="1"/>
    </row>
    <row r="254" spans="36:41">
      <c r="AJ254" s="2">
        <v>2038</v>
      </c>
      <c r="AK254" s="2" t="s">
        <v>580</v>
      </c>
      <c r="AO254" s="1"/>
    </row>
    <row r="255" spans="36:41">
      <c r="AJ255" s="2">
        <v>2039</v>
      </c>
      <c r="AK255" s="2" t="s">
        <v>581</v>
      </c>
      <c r="AO255" s="1"/>
    </row>
    <row r="256" spans="36:41">
      <c r="AJ256" s="2">
        <v>2040</v>
      </c>
      <c r="AK256" s="2" t="s">
        <v>582</v>
      </c>
      <c r="AO256" s="1"/>
    </row>
    <row r="257" spans="36:41">
      <c r="AJ257" s="2">
        <v>2041</v>
      </c>
      <c r="AK257" s="2" t="s">
        <v>583</v>
      </c>
      <c r="AO257" s="1"/>
    </row>
    <row r="258" spans="36:41">
      <c r="AJ258" s="2">
        <v>2042</v>
      </c>
      <c r="AK258" s="2" t="s">
        <v>584</v>
      </c>
      <c r="AO258" s="1"/>
    </row>
    <row r="259" spans="36:41">
      <c r="AJ259" s="2">
        <v>2043</v>
      </c>
      <c r="AK259" s="2" t="s">
        <v>585</v>
      </c>
      <c r="AO259" s="1"/>
    </row>
    <row r="260" spans="36:41">
      <c r="AJ260" s="2">
        <v>2044</v>
      </c>
      <c r="AK260" s="2" t="s">
        <v>586</v>
      </c>
      <c r="AO260" s="1"/>
    </row>
    <row r="261" spans="36:41">
      <c r="AJ261" s="2">
        <v>2045</v>
      </c>
      <c r="AK261" s="2" t="s">
        <v>587</v>
      </c>
      <c r="AO261" s="1"/>
    </row>
    <row r="262" spans="36:41">
      <c r="AJ262" s="2">
        <v>2046</v>
      </c>
      <c r="AK262" s="2" t="s">
        <v>588</v>
      </c>
      <c r="AO262" s="1"/>
    </row>
    <row r="263" spans="36:41">
      <c r="AJ263" s="2">
        <v>2047</v>
      </c>
      <c r="AK263" s="2" t="s">
        <v>589</v>
      </c>
      <c r="AO263" s="1"/>
    </row>
    <row r="264" spans="36:41">
      <c r="AJ264" s="2">
        <v>2048</v>
      </c>
      <c r="AK264" s="2" t="s">
        <v>590</v>
      </c>
      <c r="AO264" s="1"/>
    </row>
    <row r="265" spans="36:41">
      <c r="AJ265" s="2">
        <v>2049</v>
      </c>
      <c r="AK265" s="2" t="s">
        <v>591</v>
      </c>
      <c r="AO265" s="1"/>
    </row>
    <row r="266" spans="36:41">
      <c r="AJ266" s="2">
        <v>2050</v>
      </c>
      <c r="AK266" s="2" t="s">
        <v>592</v>
      </c>
      <c r="AO266" s="1"/>
    </row>
    <row r="267" spans="36:41">
      <c r="AJ267" s="2">
        <v>2051</v>
      </c>
      <c r="AK267" s="2" t="s">
        <v>593</v>
      </c>
      <c r="AO267" s="1"/>
    </row>
    <row r="268" spans="36:41">
      <c r="AJ268" s="2">
        <v>2052</v>
      </c>
      <c r="AK268" s="2" t="s">
        <v>594</v>
      </c>
      <c r="AO268" s="1"/>
    </row>
    <row r="269" spans="36:41">
      <c r="AJ269" s="2">
        <v>2053</v>
      </c>
      <c r="AK269" s="2" t="s">
        <v>595</v>
      </c>
      <c r="AO269" s="1"/>
    </row>
    <row r="270" spans="36:41">
      <c r="AJ270" s="2">
        <v>2054</v>
      </c>
      <c r="AK270" s="2" t="s">
        <v>596</v>
      </c>
      <c r="AO270" s="1"/>
    </row>
    <row r="271" spans="36:41">
      <c r="AJ271" s="2">
        <v>2055</v>
      </c>
      <c r="AK271" s="2" t="s">
        <v>597</v>
      </c>
      <c r="AO271" s="1"/>
    </row>
    <row r="272" spans="36:41">
      <c r="AJ272" s="2">
        <v>2056</v>
      </c>
      <c r="AK272" s="2" t="s">
        <v>598</v>
      </c>
      <c r="AO272" s="1"/>
    </row>
    <row r="273" spans="36:41">
      <c r="AJ273" s="2">
        <v>2057</v>
      </c>
      <c r="AK273" s="2" t="s">
        <v>599</v>
      </c>
      <c r="AO273" s="1"/>
    </row>
    <row r="274" spans="36:41">
      <c r="AJ274" s="2">
        <v>2058</v>
      </c>
      <c r="AK274" s="2" t="s">
        <v>600</v>
      </c>
      <c r="AO274" s="1"/>
    </row>
    <row r="275" spans="36:41">
      <c r="AJ275" s="2">
        <v>2059</v>
      </c>
      <c r="AK275" s="2" t="s">
        <v>601</v>
      </c>
      <c r="AO275" s="1"/>
    </row>
    <row r="276" spans="36:41">
      <c r="AJ276" s="2">
        <v>2060</v>
      </c>
      <c r="AK276" s="2" t="s">
        <v>602</v>
      </c>
      <c r="AO276" s="1"/>
    </row>
    <row r="277" spans="36:41">
      <c r="AJ277" s="2">
        <v>2061</v>
      </c>
      <c r="AK277" s="2" t="s">
        <v>603</v>
      </c>
      <c r="AO277" s="1"/>
    </row>
    <row r="278" spans="36:41">
      <c r="AJ278" s="2">
        <v>2062</v>
      </c>
      <c r="AK278" s="2" t="s">
        <v>604</v>
      </c>
      <c r="AO278" s="1"/>
    </row>
    <row r="279" spans="36:41">
      <c r="AJ279" s="2">
        <v>2063</v>
      </c>
      <c r="AK279" s="2" t="s">
        <v>605</v>
      </c>
      <c r="AO279" s="1"/>
    </row>
    <row r="280" spans="36:41">
      <c r="AJ280" s="2">
        <v>2064</v>
      </c>
      <c r="AK280" s="2" t="s">
        <v>606</v>
      </c>
      <c r="AO280" s="1"/>
    </row>
    <row r="281" spans="36:41">
      <c r="AJ281" s="2">
        <v>2065</v>
      </c>
      <c r="AK281" s="2" t="s">
        <v>607</v>
      </c>
      <c r="AO281" s="1"/>
    </row>
    <row r="282" spans="36:41">
      <c r="AJ282" s="2">
        <v>2066</v>
      </c>
      <c r="AK282" s="2" t="s">
        <v>608</v>
      </c>
      <c r="AO282" s="1"/>
    </row>
    <row r="283" spans="36:41">
      <c r="AJ283" s="2">
        <v>2067</v>
      </c>
      <c r="AK283" s="2" t="s">
        <v>609</v>
      </c>
      <c r="AO283" s="1"/>
    </row>
    <row r="284" spans="36:41">
      <c r="AJ284" s="2">
        <v>2068</v>
      </c>
      <c r="AK284" s="2" t="s">
        <v>610</v>
      </c>
      <c r="AO284" s="1"/>
    </row>
    <row r="285" spans="36:41">
      <c r="AJ285" s="2">
        <v>2069</v>
      </c>
      <c r="AK285" s="2" t="s">
        <v>611</v>
      </c>
      <c r="AO285" s="1"/>
    </row>
    <row r="286" spans="36:41">
      <c r="AJ286" s="2">
        <v>2070</v>
      </c>
      <c r="AK286" s="2" t="s">
        <v>612</v>
      </c>
      <c r="AO286" s="1"/>
    </row>
    <row r="287" spans="36:41">
      <c r="AJ287" s="2">
        <v>2071</v>
      </c>
      <c r="AK287" s="2" t="s">
        <v>613</v>
      </c>
      <c r="AO287" s="1"/>
    </row>
    <row r="288" spans="36:41">
      <c r="AJ288" s="2">
        <v>2072</v>
      </c>
      <c r="AK288" s="2" t="s">
        <v>614</v>
      </c>
      <c r="AO288" s="1"/>
    </row>
    <row r="289" spans="36:41">
      <c r="AJ289" s="2">
        <v>2073</v>
      </c>
      <c r="AK289" s="2" t="s">
        <v>615</v>
      </c>
      <c r="AO289" s="1"/>
    </row>
    <row r="290" spans="36:41">
      <c r="AJ290" s="2">
        <v>2074</v>
      </c>
      <c r="AK290" s="2" t="s">
        <v>616</v>
      </c>
      <c r="AO290" s="1"/>
    </row>
    <row r="291" spans="36:41">
      <c r="AJ291" s="2">
        <v>2075</v>
      </c>
      <c r="AK291" s="2" t="s">
        <v>617</v>
      </c>
      <c r="AO291" s="1"/>
    </row>
    <row r="292" spans="36:41">
      <c r="AJ292" s="2">
        <v>2076</v>
      </c>
      <c r="AK292" s="2" t="s">
        <v>618</v>
      </c>
      <c r="AO292" s="1"/>
    </row>
    <row r="293" spans="36:41">
      <c r="AJ293" s="2">
        <v>2077</v>
      </c>
      <c r="AK293" s="2" t="s">
        <v>619</v>
      </c>
      <c r="AO293" s="1"/>
    </row>
    <row r="294" spans="36:41">
      <c r="AJ294" s="2">
        <v>2078</v>
      </c>
      <c r="AK294" s="2" t="s">
        <v>620</v>
      </c>
      <c r="AO294" s="1"/>
    </row>
    <row r="295" spans="36:41">
      <c r="AJ295" s="2">
        <v>2079</v>
      </c>
      <c r="AK295" s="2" t="s">
        <v>621</v>
      </c>
      <c r="AO295" s="1"/>
    </row>
    <row r="296" spans="36:41">
      <c r="AJ296" s="2">
        <v>2080</v>
      </c>
      <c r="AK296" s="2" t="s">
        <v>622</v>
      </c>
      <c r="AO296" s="1"/>
    </row>
    <row r="297" spans="36:41">
      <c r="AJ297" s="2">
        <v>2081</v>
      </c>
      <c r="AK297" s="2" t="s">
        <v>623</v>
      </c>
      <c r="AO297" s="1"/>
    </row>
    <row r="298" spans="36:41">
      <c r="AJ298" s="2">
        <v>2082</v>
      </c>
      <c r="AK298" s="2" t="s">
        <v>624</v>
      </c>
      <c r="AO298" s="1"/>
    </row>
    <row r="299" spans="36:41">
      <c r="AJ299" s="2">
        <v>2083</v>
      </c>
      <c r="AK299" s="2" t="s">
        <v>625</v>
      </c>
      <c r="AO299" s="1"/>
    </row>
    <row r="300" spans="36:41">
      <c r="AJ300" s="2">
        <v>2084</v>
      </c>
      <c r="AK300" s="2" t="s">
        <v>626</v>
      </c>
      <c r="AO300" s="1"/>
    </row>
    <row r="301" spans="36:41">
      <c r="AJ301" s="2">
        <v>2086</v>
      </c>
      <c r="AK301" s="2" t="s">
        <v>627</v>
      </c>
      <c r="AO301" s="1"/>
    </row>
    <row r="302" spans="36:41">
      <c r="AJ302" s="2">
        <v>2087</v>
      </c>
      <c r="AK302" s="2" t="s">
        <v>628</v>
      </c>
      <c r="AO302" s="1"/>
    </row>
    <row r="303" spans="36:41">
      <c r="AJ303" s="2">
        <v>2088</v>
      </c>
      <c r="AK303" s="2" t="s">
        <v>629</v>
      </c>
      <c r="AO303" s="1"/>
    </row>
    <row r="304" spans="36:41">
      <c r="AJ304" s="2">
        <v>2089</v>
      </c>
      <c r="AK304" s="2" t="s">
        <v>630</v>
      </c>
      <c r="AO304" s="1"/>
    </row>
    <row r="305" spans="36:41">
      <c r="AJ305" s="2">
        <v>2090</v>
      </c>
      <c r="AK305" s="2" t="s">
        <v>631</v>
      </c>
      <c r="AO305" s="1"/>
    </row>
    <row r="306" spans="36:41">
      <c r="AJ306" s="2">
        <v>2091</v>
      </c>
      <c r="AK306" s="2" t="s">
        <v>632</v>
      </c>
      <c r="AO306" s="1"/>
    </row>
    <row r="307" spans="36:41">
      <c r="AJ307" s="2">
        <v>2092</v>
      </c>
      <c r="AK307" s="2" t="s">
        <v>633</v>
      </c>
      <c r="AO307" s="1"/>
    </row>
    <row r="308" spans="36:41">
      <c r="AJ308" s="2">
        <v>2093</v>
      </c>
      <c r="AK308" s="2" t="s">
        <v>634</v>
      </c>
      <c r="AO308" s="1"/>
    </row>
    <row r="309" spans="36:41">
      <c r="AJ309" s="2">
        <v>2094</v>
      </c>
      <c r="AK309" s="2" t="s">
        <v>635</v>
      </c>
      <c r="AO309" s="1"/>
    </row>
    <row r="310" spans="36:41">
      <c r="AJ310" s="2">
        <v>2095</v>
      </c>
      <c r="AK310" s="2" t="s">
        <v>636</v>
      </c>
      <c r="AO310" s="1"/>
    </row>
    <row r="311" spans="36:41">
      <c r="AJ311" s="2">
        <v>2096</v>
      </c>
      <c r="AK311" s="2" t="s">
        <v>637</v>
      </c>
      <c r="AO311" s="1"/>
    </row>
    <row r="312" spans="36:41">
      <c r="AJ312" s="2">
        <v>2097</v>
      </c>
      <c r="AK312" s="2" t="s">
        <v>638</v>
      </c>
      <c r="AO312" s="1"/>
    </row>
    <row r="313" spans="36:41">
      <c r="AJ313" s="2">
        <v>2098</v>
      </c>
      <c r="AK313" s="2" t="s">
        <v>639</v>
      </c>
      <c r="AO313" s="1"/>
    </row>
    <row r="314" spans="36:41">
      <c r="AJ314" s="2">
        <v>2099</v>
      </c>
      <c r="AK314" s="2" t="s">
        <v>640</v>
      </c>
      <c r="AO314" s="1"/>
    </row>
    <row r="315" spans="36:41">
      <c r="AJ315" s="2">
        <v>2100</v>
      </c>
      <c r="AK315" s="2" t="s">
        <v>641</v>
      </c>
      <c r="AO315" s="1"/>
    </row>
    <row r="316" spans="36:41">
      <c r="AJ316" s="2">
        <v>2101</v>
      </c>
      <c r="AK316" s="2" t="s">
        <v>642</v>
      </c>
      <c r="AO316" s="1"/>
    </row>
    <row r="317" spans="36:41">
      <c r="AJ317" s="2">
        <v>2102</v>
      </c>
      <c r="AK317" s="2" t="s">
        <v>643</v>
      </c>
      <c r="AO317" s="1"/>
    </row>
    <row r="318" spans="36:41">
      <c r="AJ318" s="2">
        <v>2103</v>
      </c>
      <c r="AK318" s="2" t="s">
        <v>644</v>
      </c>
      <c r="AO318" s="1"/>
    </row>
    <row r="319" spans="36:41">
      <c r="AJ319" s="2">
        <v>2104</v>
      </c>
      <c r="AK319" s="2" t="s">
        <v>645</v>
      </c>
      <c r="AO319" s="1"/>
    </row>
    <row r="320" spans="36:41">
      <c r="AJ320" s="2">
        <v>2105</v>
      </c>
      <c r="AK320" s="2" t="s">
        <v>646</v>
      </c>
      <c r="AO320" s="1"/>
    </row>
    <row r="321" spans="36:41">
      <c r="AJ321" s="2">
        <v>2106</v>
      </c>
      <c r="AK321" s="2" t="s">
        <v>647</v>
      </c>
      <c r="AO321" s="1"/>
    </row>
    <row r="322" spans="36:41">
      <c r="AJ322" s="2">
        <v>2107</v>
      </c>
      <c r="AK322" s="2" t="s">
        <v>648</v>
      </c>
      <c r="AO322" s="1"/>
    </row>
    <row r="323" spans="36:41">
      <c r="AJ323" s="2">
        <v>2108</v>
      </c>
      <c r="AK323" s="2" t="s">
        <v>649</v>
      </c>
      <c r="AO323" s="1"/>
    </row>
    <row r="324" spans="36:41">
      <c r="AJ324" s="2">
        <v>2109</v>
      </c>
      <c r="AK324" s="2" t="s">
        <v>650</v>
      </c>
      <c r="AO324" s="1"/>
    </row>
    <row r="325" spans="36:41">
      <c r="AJ325" s="2">
        <v>2110</v>
      </c>
      <c r="AK325" s="2" t="s">
        <v>651</v>
      </c>
      <c r="AO325" s="1"/>
    </row>
    <row r="326" spans="36:41">
      <c r="AJ326" s="2">
        <v>3001</v>
      </c>
      <c r="AK326" s="2" t="s">
        <v>652</v>
      </c>
      <c r="AO326" s="1"/>
    </row>
    <row r="327" spans="36:41">
      <c r="AJ327" s="2">
        <v>3002</v>
      </c>
      <c r="AK327" s="2" t="s">
        <v>653</v>
      </c>
      <c r="AO327" s="1"/>
    </row>
    <row r="328" spans="36:41">
      <c r="AJ328" s="2">
        <v>3003</v>
      </c>
      <c r="AK328" s="2" t="s">
        <v>654</v>
      </c>
      <c r="AO328" s="1"/>
    </row>
    <row r="329" spans="36:41">
      <c r="AJ329" s="2">
        <v>3004</v>
      </c>
      <c r="AK329" s="2" t="s">
        <v>655</v>
      </c>
      <c r="AO329" s="1"/>
    </row>
    <row r="330" spans="36:41">
      <c r="AJ330" s="2">
        <v>3005</v>
      </c>
      <c r="AK330" s="2" t="s">
        <v>656</v>
      </c>
      <c r="AO330" s="1"/>
    </row>
    <row r="331" spans="36:41">
      <c r="AJ331" s="2">
        <v>3006</v>
      </c>
      <c r="AK331" s="2" t="s">
        <v>657</v>
      </c>
      <c r="AO331" s="1"/>
    </row>
    <row r="332" spans="36:41">
      <c r="AJ332" s="2">
        <v>3007</v>
      </c>
      <c r="AK332" s="2" t="s">
        <v>658</v>
      </c>
      <c r="AO332" s="1"/>
    </row>
    <row r="333" spans="36:41">
      <c r="AJ333" s="2">
        <v>3008</v>
      </c>
      <c r="AK333" s="2" t="s">
        <v>659</v>
      </c>
      <c r="AO333" s="1"/>
    </row>
    <row r="334" spans="36:41">
      <c r="AJ334" s="2">
        <v>3009</v>
      </c>
      <c r="AK334" s="2" t="s">
        <v>660</v>
      </c>
      <c r="AO334" s="1"/>
    </row>
    <row r="335" spans="36:41">
      <c r="AJ335" s="2">
        <v>3010</v>
      </c>
      <c r="AK335" s="2" t="s">
        <v>661</v>
      </c>
      <c r="AO335" s="1"/>
    </row>
    <row r="336" spans="36:41">
      <c r="AJ336" s="2">
        <v>3011</v>
      </c>
      <c r="AK336" s="2" t="s">
        <v>662</v>
      </c>
      <c r="AO336" s="1"/>
    </row>
    <row r="337" spans="36:41">
      <c r="AJ337" s="2">
        <v>3012</v>
      </c>
      <c r="AK337" s="2" t="s">
        <v>663</v>
      </c>
      <c r="AO337" s="1"/>
    </row>
    <row r="338" spans="36:41">
      <c r="AJ338" s="2">
        <v>3013</v>
      </c>
      <c r="AK338" s="2" t="s">
        <v>664</v>
      </c>
      <c r="AO338" s="1"/>
    </row>
    <row r="339" spans="36:41">
      <c r="AJ339" s="2">
        <v>3014</v>
      </c>
      <c r="AK339" s="2" t="s">
        <v>665</v>
      </c>
      <c r="AO339" s="1"/>
    </row>
    <row r="340" spans="36:41">
      <c r="AJ340" s="2">
        <v>3015</v>
      </c>
      <c r="AK340" s="2" t="s">
        <v>666</v>
      </c>
      <c r="AO340" s="1"/>
    </row>
    <row r="341" spans="36:41">
      <c r="AJ341" s="2">
        <v>3016</v>
      </c>
      <c r="AK341" s="2" t="s">
        <v>667</v>
      </c>
      <c r="AO341" s="1"/>
    </row>
    <row r="342" spans="36:41">
      <c r="AJ342" s="2">
        <v>3017</v>
      </c>
      <c r="AK342" s="2" t="s">
        <v>668</v>
      </c>
      <c r="AO342" s="1"/>
    </row>
    <row r="343" spans="36:41">
      <c r="AJ343" s="2">
        <v>3018</v>
      </c>
      <c r="AK343" s="2" t="s">
        <v>669</v>
      </c>
      <c r="AO343" s="1"/>
    </row>
    <row r="344" spans="36:41">
      <c r="AJ344" s="2">
        <v>3019</v>
      </c>
      <c r="AK344" s="2" t="s">
        <v>670</v>
      </c>
      <c r="AO344" s="1"/>
    </row>
    <row r="345" spans="36:41">
      <c r="AJ345" s="2">
        <v>3020</v>
      </c>
      <c r="AK345" s="2" t="s">
        <v>671</v>
      </c>
      <c r="AO345" s="1"/>
    </row>
    <row r="346" spans="36:41">
      <c r="AJ346" s="2">
        <v>3021</v>
      </c>
      <c r="AK346" s="2" t="s">
        <v>672</v>
      </c>
      <c r="AO346" s="1"/>
    </row>
    <row r="347" spans="36:41">
      <c r="AJ347" s="2">
        <v>3022</v>
      </c>
      <c r="AK347" s="2" t="s">
        <v>673</v>
      </c>
      <c r="AO347" s="1"/>
    </row>
    <row r="348" spans="36:41">
      <c r="AJ348" s="2">
        <v>3023</v>
      </c>
      <c r="AK348" s="2" t="s">
        <v>674</v>
      </c>
      <c r="AO348" s="1"/>
    </row>
    <row r="349" spans="36:41">
      <c r="AJ349" s="2">
        <v>3024</v>
      </c>
      <c r="AK349" s="2" t="s">
        <v>675</v>
      </c>
      <c r="AO349" s="1"/>
    </row>
    <row r="350" spans="36:41">
      <c r="AJ350" s="2">
        <v>3025</v>
      </c>
      <c r="AK350" s="2" t="s">
        <v>676</v>
      </c>
      <c r="AO350" s="1"/>
    </row>
    <row r="351" spans="36:41">
      <c r="AJ351" s="2">
        <v>3026</v>
      </c>
      <c r="AK351" s="2" t="s">
        <v>677</v>
      </c>
      <c r="AO351" s="1"/>
    </row>
    <row r="352" spans="36:41">
      <c r="AJ352" s="2">
        <v>3027</v>
      </c>
      <c r="AK352" s="2" t="s">
        <v>678</v>
      </c>
      <c r="AO352" s="1"/>
    </row>
    <row r="353" spans="36:41">
      <c r="AJ353" s="2">
        <v>3028</v>
      </c>
      <c r="AK353" s="2" t="s">
        <v>679</v>
      </c>
      <c r="AO353" s="1"/>
    </row>
    <row r="354" spans="36:41">
      <c r="AJ354" s="2">
        <v>3029</v>
      </c>
      <c r="AK354" s="2" t="s">
        <v>680</v>
      </c>
      <c r="AO354" s="1"/>
    </row>
    <row r="355" spans="36:41">
      <c r="AJ355" s="2">
        <v>3030</v>
      </c>
      <c r="AK355" s="2" t="s">
        <v>681</v>
      </c>
      <c r="AO355" s="1"/>
    </row>
    <row r="356" spans="36:41">
      <c r="AJ356" s="2">
        <v>3031</v>
      </c>
      <c r="AK356" s="2" t="s">
        <v>682</v>
      </c>
      <c r="AO356" s="1"/>
    </row>
    <row r="357" spans="36:41">
      <c r="AJ357" s="2">
        <v>3032</v>
      </c>
      <c r="AK357" s="2" t="s">
        <v>683</v>
      </c>
      <c r="AO357" s="1"/>
    </row>
    <row r="358" spans="36:41">
      <c r="AJ358" s="2">
        <v>3033</v>
      </c>
      <c r="AK358" s="2" t="s">
        <v>684</v>
      </c>
      <c r="AO358" s="1"/>
    </row>
    <row r="359" spans="36:41">
      <c r="AJ359" s="2">
        <v>3034</v>
      </c>
      <c r="AK359" s="2" t="s">
        <v>685</v>
      </c>
      <c r="AO359" s="1"/>
    </row>
    <row r="360" spans="36:41">
      <c r="AJ360" s="2">
        <v>3035</v>
      </c>
      <c r="AK360" s="2" t="s">
        <v>686</v>
      </c>
      <c r="AO360" s="1"/>
    </row>
    <row r="361" spans="36:41">
      <c r="AJ361" s="2">
        <v>3036</v>
      </c>
      <c r="AK361" s="2" t="s">
        <v>687</v>
      </c>
      <c r="AO361" s="1"/>
    </row>
    <row r="362" spans="36:41">
      <c r="AJ362" s="2">
        <v>3037</v>
      </c>
      <c r="AK362" s="2" t="s">
        <v>688</v>
      </c>
      <c r="AO362" s="1"/>
    </row>
    <row r="363" spans="36:41">
      <c r="AJ363" s="2">
        <v>3038</v>
      </c>
      <c r="AK363" s="2" t="s">
        <v>689</v>
      </c>
      <c r="AO363" s="1"/>
    </row>
    <row r="364" spans="36:41">
      <c r="AJ364" s="2">
        <v>3039</v>
      </c>
      <c r="AK364" s="2" t="s">
        <v>690</v>
      </c>
      <c r="AO364" s="1"/>
    </row>
    <row r="365" spans="36:41">
      <c r="AJ365" s="2">
        <v>3040</v>
      </c>
      <c r="AK365" s="2" t="s">
        <v>691</v>
      </c>
      <c r="AO365" s="1"/>
    </row>
    <row r="366" spans="36:41">
      <c r="AJ366" s="2">
        <v>3041</v>
      </c>
      <c r="AK366" s="2" t="s">
        <v>692</v>
      </c>
      <c r="AO366" s="1"/>
    </row>
    <row r="367" spans="36:41">
      <c r="AJ367" s="2">
        <v>3042</v>
      </c>
      <c r="AK367" s="2" t="s">
        <v>693</v>
      </c>
      <c r="AO367" s="1"/>
    </row>
    <row r="368" spans="36:41">
      <c r="AJ368" s="2">
        <v>3043</v>
      </c>
      <c r="AK368" s="2" t="s">
        <v>694</v>
      </c>
      <c r="AO368" s="1"/>
    </row>
    <row r="369" spans="36:41">
      <c r="AJ369" s="2">
        <v>3044</v>
      </c>
      <c r="AK369" s="2" t="s">
        <v>695</v>
      </c>
      <c r="AO369" s="1"/>
    </row>
    <row r="370" spans="36:41">
      <c r="AJ370" s="2">
        <v>3045</v>
      </c>
      <c r="AK370" s="2" t="s">
        <v>696</v>
      </c>
      <c r="AO370" s="1"/>
    </row>
    <row r="371" spans="36:41">
      <c r="AJ371" s="2">
        <v>3046</v>
      </c>
      <c r="AK371" s="2" t="s">
        <v>697</v>
      </c>
      <c r="AO371" s="1"/>
    </row>
    <row r="372" spans="36:41">
      <c r="AJ372" s="2">
        <v>3047</v>
      </c>
      <c r="AK372" s="2" t="s">
        <v>698</v>
      </c>
      <c r="AO372" s="1"/>
    </row>
    <row r="373" spans="36:41">
      <c r="AJ373" s="2">
        <v>3048</v>
      </c>
      <c r="AK373" s="2" t="s">
        <v>699</v>
      </c>
      <c r="AO373" s="1"/>
    </row>
    <row r="374" spans="36:41">
      <c r="AJ374" s="2">
        <v>3049</v>
      </c>
      <c r="AK374" s="2" t="s">
        <v>700</v>
      </c>
      <c r="AO374" s="1"/>
    </row>
    <row r="375" spans="36:41">
      <c r="AJ375" s="2">
        <v>3050</v>
      </c>
      <c r="AK375" s="2" t="s">
        <v>701</v>
      </c>
      <c r="AO375" s="1"/>
    </row>
    <row r="376" spans="36:41">
      <c r="AJ376" s="2">
        <v>3051</v>
      </c>
      <c r="AK376" s="2" t="s">
        <v>702</v>
      </c>
      <c r="AO376" s="1"/>
    </row>
    <row r="377" spans="36:41">
      <c r="AJ377" s="2">
        <v>3052</v>
      </c>
      <c r="AK377" s="2" t="s">
        <v>703</v>
      </c>
      <c r="AO377" s="1"/>
    </row>
    <row r="378" spans="36:41">
      <c r="AJ378" s="2">
        <v>3053</v>
      </c>
      <c r="AK378" s="2" t="s">
        <v>704</v>
      </c>
      <c r="AO378" s="1"/>
    </row>
    <row r="379" spans="36:41">
      <c r="AJ379" s="2">
        <v>3054</v>
      </c>
      <c r="AK379" s="2" t="s">
        <v>705</v>
      </c>
      <c r="AO379" s="1"/>
    </row>
    <row r="380" spans="36:41">
      <c r="AJ380" s="2">
        <v>3055</v>
      </c>
      <c r="AK380" s="2" t="s">
        <v>706</v>
      </c>
      <c r="AO380" s="1"/>
    </row>
    <row r="381" spans="36:41">
      <c r="AJ381" s="2">
        <v>3056</v>
      </c>
      <c r="AK381" s="2" t="s">
        <v>707</v>
      </c>
      <c r="AO381" s="1"/>
    </row>
    <row r="382" spans="36:41">
      <c r="AJ382" s="2">
        <v>3057</v>
      </c>
      <c r="AK382" s="2" t="s">
        <v>708</v>
      </c>
      <c r="AO382" s="1"/>
    </row>
    <row r="383" spans="36:41">
      <c r="AJ383" s="2">
        <v>3058</v>
      </c>
      <c r="AK383" s="2" t="s">
        <v>709</v>
      </c>
      <c r="AO383" s="1"/>
    </row>
    <row r="384" spans="36:41">
      <c r="AJ384" s="2">
        <v>3059</v>
      </c>
      <c r="AK384" s="2" t="s">
        <v>710</v>
      </c>
      <c r="AO384" s="1"/>
    </row>
    <row r="385" spans="36:41">
      <c r="AJ385" s="2">
        <v>3060</v>
      </c>
      <c r="AK385" s="2" t="s">
        <v>711</v>
      </c>
      <c r="AO385" s="1"/>
    </row>
    <row r="386" spans="36:41">
      <c r="AJ386" s="2">
        <v>3061</v>
      </c>
      <c r="AK386" s="2" t="s">
        <v>712</v>
      </c>
      <c r="AO386" s="1"/>
    </row>
    <row r="387" spans="36:41">
      <c r="AJ387" s="2">
        <v>3062</v>
      </c>
      <c r="AK387" s="2" t="s">
        <v>713</v>
      </c>
      <c r="AO387" s="1"/>
    </row>
    <row r="388" spans="36:41">
      <c r="AJ388" s="2">
        <v>3063</v>
      </c>
      <c r="AK388" s="2" t="s">
        <v>714</v>
      </c>
      <c r="AO388" s="1"/>
    </row>
    <row r="389" spans="36:41">
      <c r="AJ389" s="2">
        <v>3064</v>
      </c>
      <c r="AK389" s="2" t="s">
        <v>715</v>
      </c>
      <c r="AO389" s="1"/>
    </row>
    <row r="390" spans="36:41">
      <c r="AJ390" s="2">
        <v>3065</v>
      </c>
      <c r="AK390" s="2" t="s">
        <v>716</v>
      </c>
      <c r="AO390" s="1"/>
    </row>
    <row r="391" spans="36:41">
      <c r="AJ391" s="2">
        <v>3066</v>
      </c>
      <c r="AK391" s="2" t="s">
        <v>717</v>
      </c>
      <c r="AO391" s="1"/>
    </row>
    <row r="392" spans="36:41">
      <c r="AJ392" s="2">
        <v>3067</v>
      </c>
      <c r="AK392" s="2" t="s">
        <v>718</v>
      </c>
      <c r="AO392" s="1"/>
    </row>
    <row r="393" spans="36:41">
      <c r="AJ393" s="2">
        <v>3068</v>
      </c>
      <c r="AK393" s="2" t="s">
        <v>719</v>
      </c>
      <c r="AO393" s="1"/>
    </row>
    <row r="394" spans="36:41">
      <c r="AJ394" s="2">
        <v>3069</v>
      </c>
      <c r="AK394" s="2" t="s">
        <v>720</v>
      </c>
      <c r="AO394" s="1"/>
    </row>
    <row r="395" spans="36:41">
      <c r="AJ395" s="2">
        <v>3070</v>
      </c>
      <c r="AK395" s="2" t="s">
        <v>721</v>
      </c>
      <c r="AO395" s="1"/>
    </row>
    <row r="396" spans="36:41">
      <c r="AJ396" s="2">
        <v>3071</v>
      </c>
      <c r="AK396" s="2" t="s">
        <v>722</v>
      </c>
      <c r="AO396" s="1"/>
    </row>
    <row r="397" spans="36:41">
      <c r="AJ397" s="2">
        <v>3072</v>
      </c>
      <c r="AK397" s="2" t="s">
        <v>723</v>
      </c>
      <c r="AO397" s="1"/>
    </row>
    <row r="398" spans="36:41">
      <c r="AJ398" s="2">
        <v>3073</v>
      </c>
      <c r="AK398" s="2" t="s">
        <v>724</v>
      </c>
      <c r="AO398" s="1"/>
    </row>
    <row r="399" spans="36:41">
      <c r="AJ399" s="2">
        <v>3074</v>
      </c>
      <c r="AK399" s="2" t="s">
        <v>725</v>
      </c>
      <c r="AO399" s="1"/>
    </row>
    <row r="400" spans="36:41">
      <c r="AJ400" s="2">
        <v>3075</v>
      </c>
      <c r="AK400" s="2" t="s">
        <v>726</v>
      </c>
      <c r="AO400" s="1"/>
    </row>
    <row r="401" spans="36:41">
      <c r="AJ401" s="2">
        <v>3076</v>
      </c>
      <c r="AK401" s="2" t="s">
        <v>727</v>
      </c>
      <c r="AO401" s="1"/>
    </row>
    <row r="402" spans="36:41">
      <c r="AJ402" s="2">
        <v>3077</v>
      </c>
      <c r="AK402" s="2" t="s">
        <v>728</v>
      </c>
      <c r="AO402" s="1"/>
    </row>
    <row r="403" spans="36:41">
      <c r="AJ403" s="2">
        <v>3078</v>
      </c>
      <c r="AK403" s="2" t="s">
        <v>729</v>
      </c>
      <c r="AO403" s="1"/>
    </row>
    <row r="404" spans="36:41">
      <c r="AJ404" s="2">
        <v>3079</v>
      </c>
      <c r="AK404" s="2" t="s">
        <v>730</v>
      </c>
      <c r="AO404" s="1"/>
    </row>
    <row r="405" spans="36:41">
      <c r="AJ405" s="2">
        <v>3080</v>
      </c>
      <c r="AK405" s="2" t="s">
        <v>731</v>
      </c>
      <c r="AO405" s="1"/>
    </row>
    <row r="406" spans="36:41">
      <c r="AJ406" s="2">
        <v>3081</v>
      </c>
      <c r="AK406" s="2" t="s">
        <v>732</v>
      </c>
      <c r="AO406" s="1"/>
    </row>
    <row r="407" spans="36:41">
      <c r="AJ407" s="2">
        <v>3082</v>
      </c>
      <c r="AK407" s="2" t="s">
        <v>733</v>
      </c>
      <c r="AO407" s="1"/>
    </row>
    <row r="408" spans="36:41">
      <c r="AJ408" s="2">
        <v>3083</v>
      </c>
      <c r="AK408" s="2" t="s">
        <v>734</v>
      </c>
      <c r="AO408" s="1"/>
    </row>
    <row r="409" spans="36:41">
      <c r="AJ409" s="2">
        <v>3084</v>
      </c>
      <c r="AK409" s="2" t="s">
        <v>735</v>
      </c>
      <c r="AO409" s="1"/>
    </row>
    <row r="410" spans="36:41">
      <c r="AJ410" s="2">
        <v>3085</v>
      </c>
      <c r="AK410" s="2" t="s">
        <v>736</v>
      </c>
      <c r="AO410" s="1"/>
    </row>
    <row r="411" spans="36:41">
      <c r="AJ411" s="2">
        <v>3086</v>
      </c>
      <c r="AK411" s="2" t="s">
        <v>737</v>
      </c>
      <c r="AO411" s="1"/>
    </row>
    <row r="412" spans="36:41">
      <c r="AJ412" s="2">
        <v>3087</v>
      </c>
      <c r="AK412" s="2" t="s">
        <v>738</v>
      </c>
      <c r="AO412" s="1"/>
    </row>
    <row r="413" spans="36:41">
      <c r="AJ413" s="2">
        <v>3088</v>
      </c>
      <c r="AK413" s="2" t="s">
        <v>739</v>
      </c>
      <c r="AO413" s="1"/>
    </row>
    <row r="414" spans="36:41">
      <c r="AJ414" s="2">
        <v>3089</v>
      </c>
      <c r="AK414" s="2" t="s">
        <v>740</v>
      </c>
      <c r="AO414" s="1"/>
    </row>
    <row r="415" spans="36:41">
      <c r="AJ415" s="2">
        <v>3090</v>
      </c>
      <c r="AK415" s="2" t="s">
        <v>741</v>
      </c>
      <c r="AO415" s="1"/>
    </row>
    <row r="416" spans="36:41">
      <c r="AJ416" s="2">
        <v>3091</v>
      </c>
      <c r="AK416" s="2" t="s">
        <v>742</v>
      </c>
      <c r="AO416" s="1"/>
    </row>
    <row r="417" spans="36:41">
      <c r="AJ417" s="2">
        <v>3092</v>
      </c>
      <c r="AK417" s="2" t="s">
        <v>743</v>
      </c>
      <c r="AO417" s="1"/>
    </row>
    <row r="418" spans="36:41">
      <c r="AJ418" s="2">
        <v>3093</v>
      </c>
      <c r="AK418" s="2" t="s">
        <v>744</v>
      </c>
      <c r="AO418" s="1"/>
    </row>
    <row r="419" spans="36:41">
      <c r="AJ419" s="2">
        <v>3094</v>
      </c>
      <c r="AK419" s="2" t="s">
        <v>745</v>
      </c>
      <c r="AO419" s="1"/>
    </row>
    <row r="420" spans="36:41">
      <c r="AJ420" s="2">
        <v>3095</v>
      </c>
      <c r="AK420" s="2" t="s">
        <v>746</v>
      </c>
      <c r="AO420" s="1"/>
    </row>
    <row r="421" spans="36:41">
      <c r="AJ421" s="2">
        <v>3096</v>
      </c>
      <c r="AK421" s="2" t="s">
        <v>747</v>
      </c>
      <c r="AO421" s="1"/>
    </row>
    <row r="422" spans="36:41">
      <c r="AJ422" s="2">
        <v>3097</v>
      </c>
      <c r="AK422" s="2" t="s">
        <v>748</v>
      </c>
      <c r="AO422" s="1"/>
    </row>
    <row r="423" spans="36:41">
      <c r="AJ423" s="2">
        <v>3098</v>
      </c>
      <c r="AK423" s="2" t="s">
        <v>749</v>
      </c>
      <c r="AO423" s="1"/>
    </row>
    <row r="424" spans="36:41">
      <c r="AJ424" s="2">
        <v>3100</v>
      </c>
      <c r="AK424" s="2" t="s">
        <v>750</v>
      </c>
      <c r="AO424" s="1"/>
    </row>
    <row r="425" spans="36:41">
      <c r="AJ425" s="2">
        <v>3101</v>
      </c>
      <c r="AK425" s="2" t="s">
        <v>751</v>
      </c>
      <c r="AO425" s="1"/>
    </row>
    <row r="426" spans="36:41">
      <c r="AJ426" s="2">
        <v>3102</v>
      </c>
      <c r="AK426" s="2" t="s">
        <v>752</v>
      </c>
      <c r="AO426" s="1"/>
    </row>
    <row r="427" spans="36:41">
      <c r="AJ427" s="2">
        <v>3103</v>
      </c>
      <c r="AK427" s="2" t="s">
        <v>753</v>
      </c>
      <c r="AO427" s="1"/>
    </row>
    <row r="428" spans="36:41">
      <c r="AJ428" s="2">
        <v>3104</v>
      </c>
      <c r="AK428" s="2" t="s">
        <v>754</v>
      </c>
      <c r="AO428" s="1"/>
    </row>
    <row r="429" spans="36:41">
      <c r="AJ429" s="2">
        <v>3105</v>
      </c>
      <c r="AK429" s="2" t="s">
        <v>755</v>
      </c>
      <c r="AO429" s="1"/>
    </row>
    <row r="430" spans="36:41">
      <c r="AJ430" s="2">
        <v>3106</v>
      </c>
      <c r="AK430" s="2" t="s">
        <v>756</v>
      </c>
      <c r="AO430" s="1"/>
    </row>
    <row r="431" spans="36:41">
      <c r="AJ431" s="2">
        <v>3107</v>
      </c>
      <c r="AK431" s="2" t="s">
        <v>757</v>
      </c>
      <c r="AO431" s="1"/>
    </row>
    <row r="432" spans="36:41">
      <c r="AJ432" s="2">
        <v>3108</v>
      </c>
      <c r="AK432" s="2" t="s">
        <v>758</v>
      </c>
      <c r="AO432" s="1"/>
    </row>
    <row r="433" spans="36:41">
      <c r="AJ433" s="2">
        <v>3109</v>
      </c>
      <c r="AK433" s="2" t="s">
        <v>759</v>
      </c>
      <c r="AO433" s="1"/>
    </row>
    <row r="434" spans="36:41">
      <c r="AJ434" s="2">
        <v>3110</v>
      </c>
      <c r="AK434" s="2" t="s">
        <v>760</v>
      </c>
      <c r="AO434" s="1"/>
    </row>
    <row r="435" spans="36:41">
      <c r="AJ435" s="2">
        <v>3111</v>
      </c>
      <c r="AK435" s="2" t="s">
        <v>761</v>
      </c>
      <c r="AO435" s="1"/>
    </row>
    <row r="436" spans="36:41">
      <c r="AJ436" s="2">
        <v>3112</v>
      </c>
      <c r="AK436" s="2" t="s">
        <v>762</v>
      </c>
      <c r="AO436" s="1"/>
    </row>
    <row r="437" spans="36:41">
      <c r="AJ437" s="2">
        <v>3113</v>
      </c>
      <c r="AK437" s="2" t="s">
        <v>763</v>
      </c>
      <c r="AO437" s="1"/>
    </row>
    <row r="438" spans="36:41">
      <c r="AJ438" s="2">
        <v>3114</v>
      </c>
      <c r="AK438" s="2" t="s">
        <v>764</v>
      </c>
      <c r="AO438" s="1"/>
    </row>
    <row r="439" spans="36:41">
      <c r="AJ439" s="2">
        <v>3115</v>
      </c>
      <c r="AK439" s="2" t="s">
        <v>765</v>
      </c>
      <c r="AO439" s="1"/>
    </row>
    <row r="440" spans="36:41">
      <c r="AJ440" s="2">
        <v>3116</v>
      </c>
      <c r="AK440" s="2" t="s">
        <v>766</v>
      </c>
      <c r="AO440" s="1"/>
    </row>
    <row r="441" spans="36:41">
      <c r="AJ441" s="2">
        <v>3117</v>
      </c>
      <c r="AK441" s="2" t="s">
        <v>767</v>
      </c>
      <c r="AO441" s="1"/>
    </row>
    <row r="442" spans="36:41">
      <c r="AJ442" s="2">
        <v>3118</v>
      </c>
      <c r="AK442" s="2" t="s">
        <v>768</v>
      </c>
      <c r="AO442" s="1"/>
    </row>
    <row r="443" spans="36:41">
      <c r="AJ443" s="2">
        <v>3119</v>
      </c>
      <c r="AK443" s="2" t="s">
        <v>701</v>
      </c>
      <c r="AO443" s="1"/>
    </row>
    <row r="444" spans="36:41">
      <c r="AJ444" s="2">
        <v>3121</v>
      </c>
      <c r="AK444" s="2" t="s">
        <v>769</v>
      </c>
      <c r="AO444" s="1"/>
    </row>
    <row r="445" spans="36:41">
      <c r="AJ445" s="2">
        <v>3122</v>
      </c>
      <c r="AK445" s="2" t="s">
        <v>770</v>
      </c>
      <c r="AO445" s="1"/>
    </row>
    <row r="446" spans="36:41">
      <c r="AJ446" s="2">
        <v>3123</v>
      </c>
      <c r="AK446" s="2" t="s">
        <v>771</v>
      </c>
      <c r="AO446" s="1"/>
    </row>
    <row r="447" spans="36:41">
      <c r="AJ447" s="2">
        <v>3124</v>
      </c>
      <c r="AK447" s="2" t="s">
        <v>772</v>
      </c>
      <c r="AO447" s="1"/>
    </row>
    <row r="448" spans="36:41">
      <c r="AJ448" s="2">
        <v>3125</v>
      </c>
      <c r="AK448" s="2" t="s">
        <v>702</v>
      </c>
      <c r="AO448" s="1"/>
    </row>
    <row r="449" spans="36:41">
      <c r="AJ449" s="2">
        <v>3127</v>
      </c>
      <c r="AK449" s="2" t="s">
        <v>773</v>
      </c>
      <c r="AO449" s="1"/>
    </row>
    <row r="450" spans="36:41">
      <c r="AJ450" s="2">
        <v>3128</v>
      </c>
      <c r="AK450" s="2" t="s">
        <v>653</v>
      </c>
      <c r="AO450" s="1"/>
    </row>
    <row r="451" spans="36:41">
      <c r="AJ451" s="2">
        <v>3129</v>
      </c>
      <c r="AK451" s="2" t="s">
        <v>774</v>
      </c>
      <c r="AO451" s="1"/>
    </row>
    <row r="452" spans="36:41">
      <c r="AJ452" s="2">
        <v>3130</v>
      </c>
      <c r="AK452" s="2" t="s">
        <v>775</v>
      </c>
      <c r="AO452" s="1"/>
    </row>
    <row r="453" spans="36:41">
      <c r="AJ453" s="2">
        <v>3131</v>
      </c>
      <c r="AK453" s="2" t="s">
        <v>776</v>
      </c>
      <c r="AO453" s="1"/>
    </row>
    <row r="454" spans="36:41">
      <c r="AJ454" s="2">
        <v>3132</v>
      </c>
      <c r="AK454" s="2" t="s">
        <v>777</v>
      </c>
      <c r="AO454" s="1"/>
    </row>
    <row r="455" spans="36:41">
      <c r="AJ455" s="2">
        <v>3134</v>
      </c>
      <c r="AK455" s="2" t="s">
        <v>778</v>
      </c>
      <c r="AO455" s="1"/>
    </row>
    <row r="456" spans="36:41">
      <c r="AJ456" s="2">
        <v>3135</v>
      </c>
      <c r="AK456" s="2" t="s">
        <v>779</v>
      </c>
      <c r="AO456" s="1"/>
    </row>
    <row r="457" spans="36:41">
      <c r="AJ457" s="2">
        <v>3136</v>
      </c>
      <c r="AK457" s="2" t="s">
        <v>780</v>
      </c>
      <c r="AO457" s="1"/>
    </row>
    <row r="458" spans="36:41">
      <c r="AJ458" s="2">
        <v>3137</v>
      </c>
      <c r="AK458" s="2" t="s">
        <v>781</v>
      </c>
      <c r="AO458" s="1"/>
    </row>
    <row r="459" spans="36:41">
      <c r="AJ459" s="2">
        <v>3138</v>
      </c>
      <c r="AK459" s="2" t="s">
        <v>782</v>
      </c>
      <c r="AO459" s="1"/>
    </row>
    <row r="460" spans="36:41">
      <c r="AJ460" s="2">
        <v>3139</v>
      </c>
      <c r="AK460" s="2" t="s">
        <v>783</v>
      </c>
      <c r="AO460" s="1"/>
    </row>
    <row r="461" spans="36:41">
      <c r="AJ461" s="2">
        <v>3140</v>
      </c>
      <c r="AK461" s="2" t="s">
        <v>784</v>
      </c>
      <c r="AO461" s="1"/>
    </row>
    <row r="462" spans="36:41">
      <c r="AJ462" s="2">
        <v>3141</v>
      </c>
      <c r="AK462" s="2" t="s">
        <v>785</v>
      </c>
      <c r="AO462" s="1"/>
    </row>
    <row r="463" spans="36:41">
      <c r="AJ463" s="2">
        <v>4001</v>
      </c>
      <c r="AK463" s="2" t="s">
        <v>786</v>
      </c>
      <c r="AO463" s="1"/>
    </row>
    <row r="464" spans="36:41">
      <c r="AJ464" s="2">
        <v>4002</v>
      </c>
      <c r="AK464" s="2" t="s">
        <v>787</v>
      </c>
      <c r="AO464" s="1"/>
    </row>
    <row r="465" spans="36:41">
      <c r="AJ465" s="2">
        <v>4003</v>
      </c>
      <c r="AK465" s="2" t="s">
        <v>788</v>
      </c>
      <c r="AO465" s="1"/>
    </row>
    <row r="466" spans="36:41">
      <c r="AJ466" s="2">
        <v>4004</v>
      </c>
      <c r="AK466" s="2" t="s">
        <v>789</v>
      </c>
      <c r="AO466" s="1"/>
    </row>
    <row r="467" spans="36:41">
      <c r="AJ467" s="2">
        <v>4005</v>
      </c>
      <c r="AK467" s="2" t="s">
        <v>790</v>
      </c>
      <c r="AO467" s="1"/>
    </row>
    <row r="468" spans="36:41">
      <c r="AJ468" s="2">
        <v>4006</v>
      </c>
      <c r="AK468" s="2" t="s">
        <v>791</v>
      </c>
      <c r="AO468" s="1"/>
    </row>
    <row r="469" spans="36:41">
      <c r="AJ469" s="2">
        <v>4007</v>
      </c>
      <c r="AK469" s="2" t="s">
        <v>792</v>
      </c>
      <c r="AO469" s="1"/>
    </row>
    <row r="470" spans="36:41">
      <c r="AJ470" s="2">
        <v>4008</v>
      </c>
      <c r="AK470" s="2" t="s">
        <v>793</v>
      </c>
      <c r="AO470" s="1"/>
    </row>
    <row r="471" spans="36:41">
      <c r="AJ471" s="2">
        <v>4009</v>
      </c>
      <c r="AK471" s="2" t="s">
        <v>794</v>
      </c>
      <c r="AO471" s="1"/>
    </row>
    <row r="472" spans="36:41">
      <c r="AJ472" s="2">
        <v>4010</v>
      </c>
      <c r="AK472" s="2" t="s">
        <v>795</v>
      </c>
      <c r="AO472" s="1"/>
    </row>
    <row r="473" spans="36:41">
      <c r="AJ473" s="2">
        <v>4011</v>
      </c>
      <c r="AK473" s="2" t="s">
        <v>796</v>
      </c>
      <c r="AO473" s="1"/>
    </row>
    <row r="474" spans="36:41">
      <c r="AJ474" s="2">
        <v>4012</v>
      </c>
      <c r="AK474" s="2" t="s">
        <v>797</v>
      </c>
      <c r="AO474" s="1"/>
    </row>
    <row r="475" spans="36:41">
      <c r="AJ475" s="2">
        <v>4013</v>
      </c>
      <c r="AK475" s="2" t="s">
        <v>798</v>
      </c>
      <c r="AO475" s="1"/>
    </row>
    <row r="476" spans="36:41">
      <c r="AJ476" s="2">
        <v>4014</v>
      </c>
      <c r="AK476" s="2" t="s">
        <v>799</v>
      </c>
      <c r="AO476" s="1"/>
    </row>
    <row r="477" spans="36:41">
      <c r="AJ477" s="2">
        <v>4015</v>
      </c>
      <c r="AK477" s="2" t="s">
        <v>800</v>
      </c>
      <c r="AO477" s="1"/>
    </row>
    <row r="478" spans="36:41">
      <c r="AJ478" s="2">
        <v>4016</v>
      </c>
      <c r="AK478" s="2" t="s">
        <v>801</v>
      </c>
      <c r="AO478" s="1"/>
    </row>
    <row r="479" spans="36:41">
      <c r="AJ479" s="2">
        <v>4017</v>
      </c>
      <c r="AK479" s="2" t="s">
        <v>802</v>
      </c>
      <c r="AO479" s="1"/>
    </row>
    <row r="480" spans="36:41">
      <c r="AJ480" s="2">
        <v>4018</v>
      </c>
      <c r="AK480" s="2" t="s">
        <v>803</v>
      </c>
      <c r="AO480" s="1"/>
    </row>
    <row r="481" spans="36:41">
      <c r="AJ481" s="2">
        <v>4019</v>
      </c>
      <c r="AK481" s="2" t="s">
        <v>804</v>
      </c>
      <c r="AO481" s="1"/>
    </row>
    <row r="482" spans="36:41">
      <c r="AJ482" s="2">
        <v>4020</v>
      </c>
      <c r="AK482" s="2" t="s">
        <v>805</v>
      </c>
      <c r="AO482" s="1"/>
    </row>
    <row r="483" spans="36:41">
      <c r="AJ483" s="2">
        <v>4021</v>
      </c>
      <c r="AK483" s="2" t="s">
        <v>806</v>
      </c>
      <c r="AO483" s="1"/>
    </row>
    <row r="484" spans="36:41">
      <c r="AJ484" s="2">
        <v>4022</v>
      </c>
      <c r="AK484" s="2" t="s">
        <v>807</v>
      </c>
      <c r="AO484" s="1"/>
    </row>
    <row r="485" spans="36:41">
      <c r="AJ485" s="2">
        <v>4023</v>
      </c>
      <c r="AK485" s="2" t="s">
        <v>808</v>
      </c>
      <c r="AO485" s="1"/>
    </row>
    <row r="486" spans="36:41">
      <c r="AJ486" s="2">
        <v>4024</v>
      </c>
      <c r="AK486" s="2" t="s">
        <v>809</v>
      </c>
      <c r="AO486" s="1"/>
    </row>
    <row r="487" spans="36:41">
      <c r="AJ487" s="2">
        <v>4025</v>
      </c>
      <c r="AK487" s="2" t="s">
        <v>810</v>
      </c>
      <c r="AO487" s="1"/>
    </row>
    <row r="488" spans="36:41">
      <c r="AJ488" s="2">
        <v>4026</v>
      </c>
      <c r="AK488" s="2" t="s">
        <v>811</v>
      </c>
      <c r="AO488" s="1"/>
    </row>
    <row r="489" spans="36:41">
      <c r="AJ489" s="2">
        <v>4027</v>
      </c>
      <c r="AK489" s="2" t="s">
        <v>812</v>
      </c>
      <c r="AO489" s="1"/>
    </row>
    <row r="490" spans="36:41">
      <c r="AJ490" s="2">
        <v>4028</v>
      </c>
      <c r="AK490" s="2" t="s">
        <v>813</v>
      </c>
      <c r="AO490" s="1"/>
    </row>
    <row r="491" spans="36:41">
      <c r="AJ491" s="2">
        <v>4029</v>
      </c>
      <c r="AK491" s="2" t="s">
        <v>814</v>
      </c>
      <c r="AO491" s="1"/>
    </row>
    <row r="492" spans="36:41">
      <c r="AJ492" s="2">
        <v>4030</v>
      </c>
      <c r="AK492" s="2" t="s">
        <v>815</v>
      </c>
      <c r="AO492" s="1"/>
    </row>
    <row r="493" spans="36:41">
      <c r="AJ493" s="2">
        <v>4031</v>
      </c>
      <c r="AK493" s="2" t="s">
        <v>816</v>
      </c>
      <c r="AO493" s="1"/>
    </row>
    <row r="494" spans="36:41">
      <c r="AJ494" s="2">
        <v>4032</v>
      </c>
      <c r="AK494" s="2" t="s">
        <v>817</v>
      </c>
      <c r="AO494" s="1"/>
    </row>
    <row r="495" spans="36:41">
      <c r="AJ495" s="2">
        <v>4033</v>
      </c>
      <c r="AK495" s="2" t="s">
        <v>818</v>
      </c>
      <c r="AO495" s="1"/>
    </row>
    <row r="496" spans="36:41">
      <c r="AJ496" s="2">
        <v>4034</v>
      </c>
      <c r="AK496" s="2" t="s">
        <v>819</v>
      </c>
      <c r="AO496" s="1"/>
    </row>
    <row r="497" spans="36:41">
      <c r="AJ497" s="2">
        <v>4035</v>
      </c>
      <c r="AK497" s="2" t="s">
        <v>820</v>
      </c>
      <c r="AO497" s="1"/>
    </row>
    <row r="498" spans="36:41">
      <c r="AJ498" s="2">
        <v>4036</v>
      </c>
      <c r="AK498" s="2" t="s">
        <v>821</v>
      </c>
      <c r="AO498" s="1"/>
    </row>
    <row r="499" spans="36:41">
      <c r="AJ499" s="2">
        <v>4037</v>
      </c>
      <c r="AK499" s="2" t="s">
        <v>822</v>
      </c>
      <c r="AO499" s="1"/>
    </row>
    <row r="500" spans="36:41">
      <c r="AJ500" s="2">
        <v>4038</v>
      </c>
      <c r="AK500" s="2" t="s">
        <v>823</v>
      </c>
      <c r="AO500" s="1"/>
    </row>
    <row r="501" spans="36:41">
      <c r="AJ501" s="2">
        <v>4039</v>
      </c>
      <c r="AK501" s="2" t="s">
        <v>824</v>
      </c>
      <c r="AO501" s="1"/>
    </row>
    <row r="502" spans="36:41">
      <c r="AJ502" s="2">
        <v>4040</v>
      </c>
      <c r="AK502" s="2" t="s">
        <v>825</v>
      </c>
      <c r="AO502" s="1"/>
    </row>
    <row r="503" spans="36:41">
      <c r="AJ503" s="2">
        <v>4041</v>
      </c>
      <c r="AK503" s="2" t="s">
        <v>826</v>
      </c>
      <c r="AO503" s="1"/>
    </row>
    <row r="504" spans="36:41">
      <c r="AJ504" s="2">
        <v>4042</v>
      </c>
      <c r="AK504" s="2" t="s">
        <v>827</v>
      </c>
      <c r="AO504" s="1"/>
    </row>
    <row r="505" spans="36:41">
      <c r="AJ505" s="2">
        <v>4043</v>
      </c>
      <c r="AK505" s="2" t="s">
        <v>828</v>
      </c>
      <c r="AO505" s="1"/>
    </row>
    <row r="506" spans="36:41">
      <c r="AJ506" s="2">
        <v>4044</v>
      </c>
      <c r="AK506" s="2" t="s">
        <v>829</v>
      </c>
      <c r="AO506" s="1"/>
    </row>
    <row r="507" spans="36:41">
      <c r="AJ507" s="2">
        <v>4045</v>
      </c>
      <c r="AK507" s="2" t="s">
        <v>830</v>
      </c>
      <c r="AO507" s="1"/>
    </row>
    <row r="508" spans="36:41">
      <c r="AJ508" s="2">
        <v>4046</v>
      </c>
      <c r="AK508" s="2" t="s">
        <v>831</v>
      </c>
      <c r="AO508" s="1"/>
    </row>
    <row r="509" spans="36:41">
      <c r="AJ509" s="2">
        <v>4047</v>
      </c>
      <c r="AK509" s="2" t="s">
        <v>832</v>
      </c>
      <c r="AO509" s="1"/>
    </row>
    <row r="510" spans="36:41">
      <c r="AJ510" s="2">
        <v>4048</v>
      </c>
      <c r="AK510" s="2" t="s">
        <v>833</v>
      </c>
      <c r="AO510" s="1"/>
    </row>
    <row r="511" spans="36:41">
      <c r="AJ511" s="2">
        <v>4049</v>
      </c>
      <c r="AK511" s="2" t="s">
        <v>834</v>
      </c>
      <c r="AO511" s="1"/>
    </row>
    <row r="512" spans="36:41">
      <c r="AJ512" s="2">
        <v>4050</v>
      </c>
      <c r="AK512" s="2" t="s">
        <v>835</v>
      </c>
      <c r="AO512" s="1"/>
    </row>
    <row r="513" spans="36:41">
      <c r="AJ513" s="2">
        <v>4051</v>
      </c>
      <c r="AK513" s="2" t="s">
        <v>836</v>
      </c>
      <c r="AO513" s="1"/>
    </row>
    <row r="514" spans="36:41">
      <c r="AJ514" s="2">
        <v>4052</v>
      </c>
      <c r="AK514" s="2" t="s">
        <v>837</v>
      </c>
      <c r="AO514" s="1"/>
    </row>
    <row r="515" spans="36:41">
      <c r="AJ515" s="2">
        <v>4053</v>
      </c>
      <c r="AK515" s="2" t="s">
        <v>838</v>
      </c>
      <c r="AO515" s="1"/>
    </row>
    <row r="516" spans="36:41">
      <c r="AJ516" s="2">
        <v>4054</v>
      </c>
      <c r="AK516" s="2" t="s">
        <v>839</v>
      </c>
      <c r="AO516" s="1"/>
    </row>
    <row r="517" spans="36:41">
      <c r="AJ517" s="2">
        <v>4055</v>
      </c>
      <c r="AK517" s="2" t="s">
        <v>840</v>
      </c>
      <c r="AO517" s="1"/>
    </row>
    <row r="518" spans="36:41">
      <c r="AJ518" s="2">
        <v>4056</v>
      </c>
      <c r="AK518" s="2" t="s">
        <v>841</v>
      </c>
      <c r="AO518" s="1"/>
    </row>
    <row r="519" spans="36:41">
      <c r="AJ519" s="2">
        <v>4057</v>
      </c>
      <c r="AK519" s="2" t="s">
        <v>842</v>
      </c>
      <c r="AO519" s="1"/>
    </row>
    <row r="520" spans="36:41">
      <c r="AJ520" s="2">
        <v>4058</v>
      </c>
      <c r="AK520" s="2" t="s">
        <v>843</v>
      </c>
      <c r="AO520" s="1"/>
    </row>
    <row r="521" spans="36:41">
      <c r="AJ521" s="2">
        <v>4059</v>
      </c>
      <c r="AK521" s="2" t="s">
        <v>844</v>
      </c>
      <c r="AO521" s="1"/>
    </row>
    <row r="522" spans="36:41">
      <c r="AJ522" s="2">
        <v>4060</v>
      </c>
      <c r="AK522" s="2" t="s">
        <v>845</v>
      </c>
      <c r="AO522" s="1"/>
    </row>
    <row r="523" spans="36:41">
      <c r="AJ523" s="2">
        <v>4061</v>
      </c>
      <c r="AK523" s="2" t="s">
        <v>846</v>
      </c>
      <c r="AO523" s="1"/>
    </row>
    <row r="524" spans="36:41">
      <c r="AJ524" s="2">
        <v>4062</v>
      </c>
      <c r="AK524" s="2" t="s">
        <v>847</v>
      </c>
      <c r="AO524" s="1"/>
    </row>
    <row r="525" spans="36:41">
      <c r="AJ525" s="2">
        <v>4063</v>
      </c>
      <c r="AK525" s="2" t="s">
        <v>848</v>
      </c>
      <c r="AO525" s="1"/>
    </row>
    <row r="526" spans="36:41">
      <c r="AJ526" s="2">
        <v>4064</v>
      </c>
      <c r="AK526" s="2" t="s">
        <v>849</v>
      </c>
      <c r="AO526" s="1"/>
    </row>
    <row r="527" spans="36:41">
      <c r="AJ527" s="2">
        <v>4065</v>
      </c>
      <c r="AK527" s="2" t="s">
        <v>850</v>
      </c>
      <c r="AO527" s="1"/>
    </row>
    <row r="528" spans="36:41">
      <c r="AJ528" s="2">
        <v>4066</v>
      </c>
      <c r="AK528" s="2" t="s">
        <v>851</v>
      </c>
      <c r="AO528" s="1"/>
    </row>
    <row r="529" spans="36:41">
      <c r="AJ529" s="2">
        <v>4067</v>
      </c>
      <c r="AK529" s="2" t="s">
        <v>852</v>
      </c>
      <c r="AO529" s="1"/>
    </row>
    <row r="530" spans="36:41">
      <c r="AJ530" s="2">
        <v>4068</v>
      </c>
      <c r="AK530" s="2" t="s">
        <v>853</v>
      </c>
      <c r="AO530" s="1"/>
    </row>
    <row r="531" spans="36:41">
      <c r="AJ531" s="2">
        <v>4069</v>
      </c>
      <c r="AK531" s="2" t="s">
        <v>854</v>
      </c>
      <c r="AO531" s="1"/>
    </row>
    <row r="532" spans="36:41">
      <c r="AJ532" s="2">
        <v>4070</v>
      </c>
      <c r="AK532" s="2" t="s">
        <v>855</v>
      </c>
      <c r="AO532" s="1"/>
    </row>
    <row r="533" spans="36:41">
      <c r="AJ533" s="2">
        <v>4071</v>
      </c>
      <c r="AK533" s="2" t="s">
        <v>856</v>
      </c>
      <c r="AO533" s="1"/>
    </row>
    <row r="534" spans="36:41">
      <c r="AJ534" s="2">
        <v>4072</v>
      </c>
      <c r="AK534" s="2" t="s">
        <v>857</v>
      </c>
      <c r="AO534" s="1"/>
    </row>
    <row r="535" spans="36:41">
      <c r="AJ535" s="2">
        <v>4073</v>
      </c>
      <c r="AK535" s="2" t="s">
        <v>858</v>
      </c>
      <c r="AO535" s="1"/>
    </row>
    <row r="536" spans="36:41">
      <c r="AJ536" s="2">
        <v>4074</v>
      </c>
      <c r="AK536" s="2" t="s">
        <v>859</v>
      </c>
      <c r="AO536" s="1"/>
    </row>
    <row r="537" spans="36:41">
      <c r="AJ537" s="2">
        <v>4075</v>
      </c>
      <c r="AK537" s="2" t="s">
        <v>860</v>
      </c>
      <c r="AO537" s="1"/>
    </row>
    <row r="538" spans="36:41">
      <c r="AJ538" s="2">
        <v>4076</v>
      </c>
      <c r="AK538" s="2" t="s">
        <v>861</v>
      </c>
      <c r="AO538" s="1"/>
    </row>
    <row r="539" spans="36:41">
      <c r="AJ539" s="2">
        <v>4077</v>
      </c>
      <c r="AK539" s="2" t="s">
        <v>815</v>
      </c>
      <c r="AO539" s="1"/>
    </row>
    <row r="540" spans="36:41">
      <c r="AJ540" s="2">
        <v>4078</v>
      </c>
      <c r="AK540" s="2" t="s">
        <v>816</v>
      </c>
      <c r="AO540" s="1"/>
    </row>
    <row r="541" spans="36:41">
      <c r="AJ541" s="2">
        <v>4079</v>
      </c>
      <c r="AK541" s="2" t="s">
        <v>862</v>
      </c>
      <c r="AO541" s="1"/>
    </row>
    <row r="542" spans="36:41">
      <c r="AJ542" s="2">
        <v>4080</v>
      </c>
      <c r="AK542" s="2" t="s">
        <v>863</v>
      </c>
      <c r="AO542" s="1"/>
    </row>
    <row r="543" spans="36:41">
      <c r="AJ543" s="2">
        <v>4081</v>
      </c>
      <c r="AK543" s="2" t="s">
        <v>864</v>
      </c>
      <c r="AO543" s="1"/>
    </row>
    <row r="544" spans="36:41">
      <c r="AJ544" s="2">
        <v>4082</v>
      </c>
      <c r="AK544" s="2" t="s">
        <v>865</v>
      </c>
      <c r="AO544" s="1"/>
    </row>
    <row r="545" spans="36:41">
      <c r="AJ545" s="2">
        <v>4083</v>
      </c>
      <c r="AK545" s="2" t="s">
        <v>866</v>
      </c>
      <c r="AO545" s="1"/>
    </row>
    <row r="546" spans="36:41">
      <c r="AJ546" s="2">
        <v>4084</v>
      </c>
      <c r="AK546" s="2" t="s">
        <v>867</v>
      </c>
      <c r="AO546" s="1"/>
    </row>
    <row r="547" spans="36:41">
      <c r="AJ547" s="2">
        <v>4085</v>
      </c>
      <c r="AK547" s="2" t="s">
        <v>868</v>
      </c>
      <c r="AO547" s="1"/>
    </row>
    <row r="548" spans="36:41">
      <c r="AJ548" s="2">
        <v>4086</v>
      </c>
      <c r="AK548" s="2" t="s">
        <v>869</v>
      </c>
      <c r="AO548" s="1"/>
    </row>
    <row r="549" spans="36:41">
      <c r="AJ549" s="2">
        <v>4087</v>
      </c>
      <c r="AK549" s="2" t="s">
        <v>870</v>
      </c>
      <c r="AO549" s="1"/>
    </row>
    <row r="550" spans="36:41">
      <c r="AJ550" s="2">
        <v>4088</v>
      </c>
      <c r="AK550" s="2" t="s">
        <v>871</v>
      </c>
      <c r="AO550" s="1"/>
    </row>
    <row r="551" spans="36:41">
      <c r="AJ551" s="2">
        <v>4089</v>
      </c>
      <c r="AK551" s="2" t="s">
        <v>872</v>
      </c>
      <c r="AO551" s="1"/>
    </row>
    <row r="552" spans="36:41">
      <c r="AJ552" s="2">
        <v>4090</v>
      </c>
      <c r="AK552" s="2" t="s">
        <v>873</v>
      </c>
      <c r="AO552" s="1"/>
    </row>
    <row r="553" spans="36:41">
      <c r="AJ553" s="2">
        <v>4091</v>
      </c>
      <c r="AK553" s="2" t="s">
        <v>874</v>
      </c>
      <c r="AO553" s="1"/>
    </row>
    <row r="554" spans="36:41">
      <c r="AJ554" s="2">
        <v>4092</v>
      </c>
      <c r="AK554" s="2" t="s">
        <v>875</v>
      </c>
      <c r="AO554" s="1"/>
    </row>
    <row r="555" spans="36:41">
      <c r="AJ555" s="2">
        <v>4093</v>
      </c>
      <c r="AK555" s="2" t="s">
        <v>876</v>
      </c>
      <c r="AO555" s="1"/>
    </row>
    <row r="556" spans="36:41">
      <c r="AJ556" s="2">
        <v>4094</v>
      </c>
      <c r="AK556" s="2" t="s">
        <v>877</v>
      </c>
      <c r="AO556" s="1"/>
    </row>
    <row r="557" spans="36:41">
      <c r="AJ557" s="2">
        <v>4095</v>
      </c>
      <c r="AK557" s="2" t="s">
        <v>878</v>
      </c>
      <c r="AO557" s="1"/>
    </row>
    <row r="558" spans="36:41">
      <c r="AJ558" s="2">
        <v>4096</v>
      </c>
      <c r="AO558" s="1"/>
    </row>
    <row r="559" spans="36:41">
      <c r="AJ559" s="2">
        <v>4097</v>
      </c>
      <c r="AO559" s="1"/>
    </row>
    <row r="560" spans="36:41">
      <c r="AJ560" s="2">
        <v>4098</v>
      </c>
      <c r="AO560" s="1"/>
    </row>
    <row r="561" spans="36:41">
      <c r="AJ561" s="2">
        <v>4099</v>
      </c>
      <c r="AO561" s="1"/>
    </row>
    <row r="562" spans="36:41">
      <c r="AJ562" s="2">
        <v>4100</v>
      </c>
      <c r="AO562" s="1"/>
    </row>
    <row r="563" spans="36:41">
      <c r="AJ563" s="2">
        <v>4101</v>
      </c>
      <c r="AO563" s="1"/>
    </row>
    <row r="564" spans="36:41">
      <c r="AJ564" s="2">
        <v>4102</v>
      </c>
      <c r="AO564" s="1"/>
    </row>
    <row r="565" spans="36:41">
      <c r="AJ565" s="2">
        <v>4103</v>
      </c>
      <c r="AK565" s="2" t="s">
        <v>879</v>
      </c>
      <c r="AO565" s="1"/>
    </row>
    <row r="566" spans="36:41">
      <c r="AJ566" s="2">
        <v>4104</v>
      </c>
      <c r="AO566" s="1"/>
    </row>
    <row r="567" spans="36:41">
      <c r="AJ567" s="2">
        <v>4105</v>
      </c>
      <c r="AO567" s="1"/>
    </row>
    <row r="568" spans="36:41">
      <c r="AJ568" s="2">
        <v>4106</v>
      </c>
      <c r="AO568" s="1"/>
    </row>
    <row r="569" spans="36:41">
      <c r="AJ569" s="2">
        <v>4107</v>
      </c>
      <c r="AO569" s="1"/>
    </row>
    <row r="570" spans="36:41">
      <c r="AJ570" s="2">
        <v>4108</v>
      </c>
      <c r="AO570" s="1"/>
    </row>
    <row r="571" spans="36:41">
      <c r="AJ571" s="2">
        <v>4109</v>
      </c>
      <c r="AO571" s="1"/>
    </row>
    <row r="572" spans="36:41">
      <c r="AJ572" s="2">
        <v>4110</v>
      </c>
      <c r="AO572" s="1"/>
    </row>
    <row r="573" spans="36:41">
      <c r="AJ573" s="2">
        <v>4111</v>
      </c>
      <c r="AO573" s="1"/>
    </row>
    <row r="574" spans="36:41">
      <c r="AJ574" s="2">
        <v>4112</v>
      </c>
      <c r="AO574" s="1"/>
    </row>
    <row r="575" spans="36:41">
      <c r="AJ575" s="2">
        <v>4113</v>
      </c>
      <c r="AO575" s="1"/>
    </row>
    <row r="576" spans="36:41">
      <c r="AJ576" s="2">
        <v>4114</v>
      </c>
      <c r="AO576" s="1"/>
    </row>
    <row r="577" spans="36:41">
      <c r="AJ577" s="2">
        <v>4115</v>
      </c>
      <c r="AO577" s="1"/>
    </row>
    <row r="578" spans="36:41">
      <c r="AJ578" s="2">
        <v>4116</v>
      </c>
      <c r="AO578" s="1"/>
    </row>
    <row r="579" spans="36:41">
      <c r="AJ579" s="2">
        <v>5001</v>
      </c>
      <c r="AK579" s="2" t="s">
        <v>880</v>
      </c>
      <c r="AO579" s="1"/>
    </row>
    <row r="580" spans="36:41">
      <c r="AJ580" s="2">
        <v>5002</v>
      </c>
      <c r="AK580" s="2" t="s">
        <v>881</v>
      </c>
      <c r="AO580" s="1"/>
    </row>
    <row r="581" spans="36:41">
      <c r="AJ581" s="2">
        <v>5003</v>
      </c>
      <c r="AK581" s="2" t="s">
        <v>882</v>
      </c>
      <c r="AO581" s="1"/>
    </row>
    <row r="582" spans="36:41">
      <c r="AJ582" s="2">
        <v>5004</v>
      </c>
      <c r="AK582" s="2" t="s">
        <v>883</v>
      </c>
      <c r="AO582" s="1"/>
    </row>
    <row r="583" spans="36:41">
      <c r="AJ583" s="2">
        <v>5005</v>
      </c>
      <c r="AK583" s="2" t="s">
        <v>884</v>
      </c>
      <c r="AO583" s="1"/>
    </row>
    <row r="584" spans="36:41">
      <c r="AJ584" s="2">
        <v>5006</v>
      </c>
      <c r="AK584" s="2" t="s">
        <v>885</v>
      </c>
      <c r="AO584" s="1"/>
    </row>
    <row r="585" spans="36:41">
      <c r="AJ585" s="2">
        <v>5007</v>
      </c>
      <c r="AK585" s="2" t="s">
        <v>886</v>
      </c>
      <c r="AO585" s="1"/>
    </row>
    <row r="586" spans="36:41">
      <c r="AJ586" s="2">
        <v>5008</v>
      </c>
      <c r="AK586" s="2" t="s">
        <v>887</v>
      </c>
      <c r="AO586" s="1"/>
    </row>
    <row r="587" spans="36:41">
      <c r="AJ587" s="2">
        <v>5009</v>
      </c>
      <c r="AK587" s="2" t="s">
        <v>888</v>
      </c>
      <c r="AO587" s="1"/>
    </row>
    <row r="588" spans="36:41">
      <c r="AJ588" s="2">
        <v>5010</v>
      </c>
      <c r="AK588" s="2" t="s">
        <v>889</v>
      </c>
      <c r="AO588" s="1"/>
    </row>
    <row r="589" spans="36:41">
      <c r="AJ589" s="2">
        <v>5011</v>
      </c>
      <c r="AK589" s="2" t="s">
        <v>890</v>
      </c>
      <c r="AO589" s="1"/>
    </row>
    <row r="590" spans="36:41">
      <c r="AJ590" s="2">
        <v>5012</v>
      </c>
      <c r="AK590" s="2" t="s">
        <v>891</v>
      </c>
      <c r="AO590" s="1"/>
    </row>
    <row r="591" spans="36:41">
      <c r="AJ591" s="2">
        <v>5013</v>
      </c>
      <c r="AK591" s="2" t="s">
        <v>892</v>
      </c>
      <c r="AO591" s="1"/>
    </row>
    <row r="592" spans="36:41">
      <c r="AJ592" s="2">
        <v>5014</v>
      </c>
      <c r="AK592" s="2" t="s">
        <v>893</v>
      </c>
      <c r="AO592" s="1"/>
    </row>
    <row r="593" spans="36:41">
      <c r="AJ593" s="2">
        <v>5015</v>
      </c>
      <c r="AK593" s="2" t="s">
        <v>894</v>
      </c>
      <c r="AO593" s="1"/>
    </row>
    <row r="594" spans="36:41">
      <c r="AJ594" s="2">
        <v>5016</v>
      </c>
      <c r="AK594" s="2" t="s">
        <v>895</v>
      </c>
      <c r="AO594" s="1"/>
    </row>
    <row r="595" spans="36:41">
      <c r="AJ595" s="2">
        <v>5017</v>
      </c>
      <c r="AK595" s="2" t="s">
        <v>896</v>
      </c>
      <c r="AO595" s="1"/>
    </row>
    <row r="596" spans="36:41">
      <c r="AJ596" s="2">
        <v>5018</v>
      </c>
      <c r="AK596" s="2" t="s">
        <v>897</v>
      </c>
      <c r="AO596" s="1"/>
    </row>
    <row r="597" spans="36:41">
      <c r="AJ597" s="2">
        <v>5019</v>
      </c>
      <c r="AK597" s="2" t="s">
        <v>898</v>
      </c>
      <c r="AO597" s="1"/>
    </row>
    <row r="598" spans="36:41">
      <c r="AJ598" s="2">
        <v>5020</v>
      </c>
      <c r="AK598" s="2" t="s">
        <v>899</v>
      </c>
      <c r="AO598" s="1"/>
    </row>
    <row r="599" spans="36:41">
      <c r="AJ599" s="2">
        <v>5021</v>
      </c>
      <c r="AK599" s="2" t="s">
        <v>900</v>
      </c>
      <c r="AO599" s="1"/>
    </row>
    <row r="600" spans="36:41">
      <c r="AJ600" s="2">
        <v>5022</v>
      </c>
      <c r="AK600" s="2" t="s">
        <v>901</v>
      </c>
      <c r="AO600" s="1"/>
    </row>
    <row r="601" spans="36:41">
      <c r="AJ601" s="2">
        <v>5023</v>
      </c>
      <c r="AK601" s="2" t="s">
        <v>902</v>
      </c>
      <c r="AO601" s="1"/>
    </row>
    <row r="602" spans="36:41">
      <c r="AJ602" s="2">
        <v>5024</v>
      </c>
      <c r="AK602" s="2" t="s">
        <v>903</v>
      </c>
      <c r="AO602" s="1"/>
    </row>
    <row r="603" spans="36:41">
      <c r="AJ603" s="2">
        <v>5025</v>
      </c>
      <c r="AK603" s="2" t="s">
        <v>904</v>
      </c>
      <c r="AO603" s="1"/>
    </row>
    <row r="604" spans="36:41">
      <c r="AJ604" s="2">
        <v>5026</v>
      </c>
      <c r="AK604" s="2" t="s">
        <v>905</v>
      </c>
      <c r="AO604" s="1"/>
    </row>
    <row r="605" spans="36:41">
      <c r="AJ605" s="2">
        <v>5027</v>
      </c>
      <c r="AK605" s="2" t="s">
        <v>906</v>
      </c>
      <c r="AO605" s="1"/>
    </row>
    <row r="606" spans="36:41">
      <c r="AJ606" s="2">
        <v>5028</v>
      </c>
      <c r="AK606" s="2" t="s">
        <v>907</v>
      </c>
      <c r="AO606" s="1"/>
    </row>
    <row r="607" spans="36:41">
      <c r="AJ607" s="2">
        <v>5029</v>
      </c>
      <c r="AK607" s="2" t="s">
        <v>908</v>
      </c>
      <c r="AO607" s="1"/>
    </row>
    <row r="608" spans="36:41">
      <c r="AJ608" s="2">
        <v>5030</v>
      </c>
      <c r="AK608" s="2" t="s">
        <v>909</v>
      </c>
      <c r="AO608" s="1"/>
    </row>
    <row r="609" spans="36:41">
      <c r="AJ609" s="2">
        <v>5031</v>
      </c>
      <c r="AK609" s="2" t="s">
        <v>910</v>
      </c>
      <c r="AO609" s="1"/>
    </row>
    <row r="610" spans="36:41">
      <c r="AJ610" s="2">
        <v>5032</v>
      </c>
      <c r="AK610" s="2" t="s">
        <v>911</v>
      </c>
      <c r="AO610" s="1"/>
    </row>
    <row r="611" spans="36:41">
      <c r="AJ611" s="2">
        <v>5033</v>
      </c>
      <c r="AK611" s="2" t="s">
        <v>912</v>
      </c>
      <c r="AO611" s="1"/>
    </row>
    <row r="612" spans="36:41">
      <c r="AJ612" s="2">
        <v>5034</v>
      </c>
      <c r="AK612" s="2" t="s">
        <v>913</v>
      </c>
      <c r="AO612" s="1"/>
    </row>
    <row r="613" spans="36:41">
      <c r="AJ613" s="2">
        <v>5035</v>
      </c>
      <c r="AK613" s="2" t="s">
        <v>914</v>
      </c>
      <c r="AO613" s="1"/>
    </row>
    <row r="614" spans="36:41">
      <c r="AJ614" s="2">
        <v>5036</v>
      </c>
      <c r="AK614" s="2" t="s">
        <v>915</v>
      </c>
      <c r="AO614" s="1"/>
    </row>
    <row r="615" spans="36:41">
      <c r="AJ615" s="2">
        <v>5037</v>
      </c>
      <c r="AK615" s="2" t="s">
        <v>916</v>
      </c>
      <c r="AO615" s="1"/>
    </row>
    <row r="616" spans="36:41">
      <c r="AJ616" s="2">
        <v>5038</v>
      </c>
      <c r="AK616" s="2" t="s">
        <v>917</v>
      </c>
      <c r="AO616" s="1"/>
    </row>
    <row r="617" spans="36:41">
      <c r="AJ617" s="2">
        <v>5039</v>
      </c>
      <c r="AK617" s="2" t="s">
        <v>918</v>
      </c>
      <c r="AO617" s="1"/>
    </row>
    <row r="618" spans="36:41">
      <c r="AJ618" s="2">
        <v>5040</v>
      </c>
      <c r="AK618" s="2" t="s">
        <v>919</v>
      </c>
      <c r="AO618" s="1"/>
    </row>
    <row r="619" spans="36:41">
      <c r="AJ619" s="2">
        <v>5041</v>
      </c>
      <c r="AK619" s="2" t="s">
        <v>920</v>
      </c>
      <c r="AO619" s="1"/>
    </row>
    <row r="620" spans="36:41">
      <c r="AJ620" s="2">
        <v>5042</v>
      </c>
      <c r="AK620" s="2" t="s">
        <v>921</v>
      </c>
      <c r="AO620" s="1"/>
    </row>
    <row r="621" spans="36:41">
      <c r="AJ621" s="2">
        <v>5043</v>
      </c>
      <c r="AK621" s="2" t="s">
        <v>922</v>
      </c>
      <c r="AO621" s="1"/>
    </row>
    <row r="622" spans="36:41">
      <c r="AJ622" s="2">
        <v>5044</v>
      </c>
      <c r="AK622" s="2" t="s">
        <v>923</v>
      </c>
      <c r="AO622" s="1"/>
    </row>
    <row r="623" spans="36:41">
      <c r="AJ623" s="2">
        <v>5045</v>
      </c>
      <c r="AK623" s="2" t="s">
        <v>924</v>
      </c>
      <c r="AO623" s="1"/>
    </row>
    <row r="624" spans="36:41">
      <c r="AJ624" s="2">
        <v>5046</v>
      </c>
      <c r="AK624" s="2" t="s">
        <v>925</v>
      </c>
      <c r="AO624" s="1"/>
    </row>
    <row r="625" spans="36:41">
      <c r="AJ625" s="2">
        <v>5047</v>
      </c>
      <c r="AK625" s="2" t="s">
        <v>926</v>
      </c>
      <c r="AO625" s="1"/>
    </row>
    <row r="626" spans="36:41">
      <c r="AJ626" s="2">
        <v>5048</v>
      </c>
      <c r="AK626" s="2" t="s">
        <v>927</v>
      </c>
      <c r="AO626" s="1"/>
    </row>
    <row r="627" spans="36:41">
      <c r="AJ627" s="2">
        <v>5049</v>
      </c>
      <c r="AK627" s="2" t="s">
        <v>928</v>
      </c>
      <c r="AO627" s="1"/>
    </row>
    <row r="628" spans="36:41">
      <c r="AJ628" s="2">
        <v>5050</v>
      </c>
      <c r="AK628" s="2" t="s">
        <v>929</v>
      </c>
      <c r="AO628" s="1"/>
    </row>
    <row r="629" spans="36:41">
      <c r="AJ629" s="2">
        <v>5051</v>
      </c>
      <c r="AK629" s="2" t="s">
        <v>930</v>
      </c>
      <c r="AO629" s="1"/>
    </row>
    <row r="630" spans="36:41">
      <c r="AJ630" s="2">
        <v>5052</v>
      </c>
      <c r="AK630" s="2" t="s">
        <v>931</v>
      </c>
      <c r="AO630" s="1"/>
    </row>
    <row r="631" spans="36:41">
      <c r="AJ631" s="2">
        <v>5053</v>
      </c>
      <c r="AK631" s="2" t="s">
        <v>932</v>
      </c>
      <c r="AO631" s="1"/>
    </row>
    <row r="632" spans="36:41">
      <c r="AJ632" s="2">
        <v>5054</v>
      </c>
      <c r="AK632" s="2" t="s">
        <v>933</v>
      </c>
      <c r="AO632" s="1"/>
    </row>
    <row r="633" spans="36:41">
      <c r="AJ633" s="2">
        <v>5055</v>
      </c>
      <c r="AK633" s="2" t="s">
        <v>934</v>
      </c>
      <c r="AO633" s="1"/>
    </row>
    <row r="634" spans="36:41">
      <c r="AJ634" s="2">
        <v>5056</v>
      </c>
      <c r="AK634" s="2" t="s">
        <v>935</v>
      </c>
      <c r="AO634" s="1"/>
    </row>
    <row r="635" spans="36:41">
      <c r="AJ635" s="2">
        <v>5057</v>
      </c>
      <c r="AK635" s="2" t="s">
        <v>936</v>
      </c>
      <c r="AO635" s="1"/>
    </row>
    <row r="636" spans="36:41">
      <c r="AJ636" s="2">
        <v>5058</v>
      </c>
      <c r="AK636" s="2" t="s">
        <v>937</v>
      </c>
      <c r="AO636" s="1"/>
    </row>
    <row r="637" spans="36:41">
      <c r="AJ637" s="2">
        <v>5059</v>
      </c>
      <c r="AK637" s="2" t="s">
        <v>938</v>
      </c>
      <c r="AO637" s="1"/>
    </row>
    <row r="638" spans="36:41">
      <c r="AJ638" s="2">
        <v>5060</v>
      </c>
      <c r="AK638" s="2" t="s">
        <v>939</v>
      </c>
      <c r="AO638" s="1"/>
    </row>
    <row r="639" spans="36:41">
      <c r="AJ639" s="2">
        <v>5061</v>
      </c>
      <c r="AK639" s="2" t="s">
        <v>940</v>
      </c>
      <c r="AO639" s="1"/>
    </row>
    <row r="640" spans="36:41">
      <c r="AJ640" s="2">
        <v>5062</v>
      </c>
      <c r="AK640" s="2" t="s">
        <v>941</v>
      </c>
      <c r="AO640" s="1"/>
    </row>
    <row r="641" spans="36:41">
      <c r="AJ641" s="2">
        <v>5063</v>
      </c>
      <c r="AK641" s="2" t="s">
        <v>942</v>
      </c>
      <c r="AO641" s="1"/>
    </row>
    <row r="642" spans="36:41">
      <c r="AJ642" s="2">
        <v>5064</v>
      </c>
      <c r="AK642" s="2" t="s">
        <v>943</v>
      </c>
      <c r="AO642" s="1"/>
    </row>
    <row r="643" spans="36:41">
      <c r="AJ643" s="2">
        <v>5065</v>
      </c>
      <c r="AK643" s="2" t="s">
        <v>944</v>
      </c>
      <c r="AO643" s="1"/>
    </row>
    <row r="644" spans="36:41">
      <c r="AJ644" s="2">
        <v>5066</v>
      </c>
      <c r="AK644" s="2" t="s">
        <v>945</v>
      </c>
      <c r="AO644" s="1"/>
    </row>
    <row r="645" spans="36:41">
      <c r="AJ645" s="2">
        <v>5067</v>
      </c>
      <c r="AK645" s="2" t="s">
        <v>946</v>
      </c>
      <c r="AO645" s="1"/>
    </row>
    <row r="646" spans="36:41">
      <c r="AJ646" s="2">
        <v>5068</v>
      </c>
      <c r="AK646" s="2" t="s">
        <v>947</v>
      </c>
      <c r="AO646" s="1"/>
    </row>
    <row r="647" spans="36:41">
      <c r="AJ647" s="2">
        <v>5069</v>
      </c>
      <c r="AK647" s="2" t="s">
        <v>948</v>
      </c>
      <c r="AO647" s="1"/>
    </row>
    <row r="648" spans="36:41">
      <c r="AJ648" s="2">
        <v>5070</v>
      </c>
      <c r="AK648" s="2" t="s">
        <v>949</v>
      </c>
      <c r="AO648" s="1"/>
    </row>
    <row r="649" spans="36:41">
      <c r="AJ649" s="2">
        <v>5071</v>
      </c>
      <c r="AK649" s="2" t="s">
        <v>950</v>
      </c>
      <c r="AO649" s="1"/>
    </row>
    <row r="650" spans="36:41">
      <c r="AJ650" s="2">
        <v>5072</v>
      </c>
      <c r="AK650" s="2" t="s">
        <v>951</v>
      </c>
      <c r="AO650" s="1"/>
    </row>
    <row r="651" spans="36:41">
      <c r="AJ651" s="2">
        <v>5073</v>
      </c>
      <c r="AK651" s="2" t="s">
        <v>952</v>
      </c>
      <c r="AO651" s="1"/>
    </row>
    <row r="652" spans="36:41">
      <c r="AJ652" s="2">
        <v>5074</v>
      </c>
      <c r="AK652" s="2" t="s">
        <v>953</v>
      </c>
      <c r="AO652" s="1"/>
    </row>
    <row r="653" spans="36:41">
      <c r="AJ653" s="2">
        <v>5075</v>
      </c>
      <c r="AK653" s="2" t="s">
        <v>954</v>
      </c>
      <c r="AO653" s="1"/>
    </row>
    <row r="654" spans="36:41">
      <c r="AJ654" s="2">
        <v>5076</v>
      </c>
      <c r="AK654" s="2" t="s">
        <v>955</v>
      </c>
      <c r="AO654" s="1"/>
    </row>
    <row r="655" spans="36:41">
      <c r="AJ655" s="2">
        <v>5077</v>
      </c>
      <c r="AK655" s="2" t="s">
        <v>956</v>
      </c>
      <c r="AO655" s="1"/>
    </row>
    <row r="656" spans="36:41">
      <c r="AJ656" s="2">
        <v>5078</v>
      </c>
      <c r="AK656" s="2" t="s">
        <v>957</v>
      </c>
      <c r="AO656" s="1"/>
    </row>
    <row r="657" spans="36:41">
      <c r="AJ657" s="2">
        <v>5080</v>
      </c>
      <c r="AK657" s="2" t="s">
        <v>958</v>
      </c>
      <c r="AO657" s="1"/>
    </row>
    <row r="658" spans="36:41">
      <c r="AJ658" s="2">
        <v>5081</v>
      </c>
      <c r="AK658" s="2" t="s">
        <v>959</v>
      </c>
      <c r="AO658" s="1"/>
    </row>
    <row r="659" spans="36:41">
      <c r="AJ659" s="2">
        <v>5082</v>
      </c>
      <c r="AK659" s="2" t="s">
        <v>960</v>
      </c>
      <c r="AO659" s="1"/>
    </row>
    <row r="660" spans="36:41">
      <c r="AJ660" s="2">
        <v>5083</v>
      </c>
      <c r="AK660" s="2" t="s">
        <v>961</v>
      </c>
      <c r="AO660" s="1"/>
    </row>
    <row r="661" spans="36:41">
      <c r="AJ661" s="2">
        <v>5084</v>
      </c>
      <c r="AK661" s="2" t="s">
        <v>962</v>
      </c>
      <c r="AO661" s="1"/>
    </row>
    <row r="662" spans="36:41">
      <c r="AJ662" s="2">
        <v>5085</v>
      </c>
      <c r="AK662" s="2" t="s">
        <v>963</v>
      </c>
      <c r="AO662" s="1"/>
    </row>
    <row r="663" spans="36:41">
      <c r="AJ663" s="2">
        <v>5086</v>
      </c>
      <c r="AK663" s="2" t="s">
        <v>964</v>
      </c>
      <c r="AO663" s="1"/>
    </row>
    <row r="664" spans="36:41">
      <c r="AJ664" s="2">
        <v>5087</v>
      </c>
      <c r="AK664" s="2" t="s">
        <v>965</v>
      </c>
      <c r="AO664" s="1"/>
    </row>
    <row r="665" spans="36:41">
      <c r="AJ665" s="2">
        <v>5088</v>
      </c>
      <c r="AK665" s="2" t="s">
        <v>966</v>
      </c>
      <c r="AO665" s="1"/>
    </row>
    <row r="666" spans="36:41">
      <c r="AJ666" s="2">
        <v>5089</v>
      </c>
      <c r="AK666" s="2" t="s">
        <v>967</v>
      </c>
      <c r="AO666" s="1"/>
    </row>
    <row r="667" spans="36:41">
      <c r="AJ667" s="2">
        <v>5090</v>
      </c>
      <c r="AK667" s="2" t="s">
        <v>968</v>
      </c>
      <c r="AO667" s="1"/>
    </row>
    <row r="668" spans="36:41">
      <c r="AJ668" s="2">
        <v>5091</v>
      </c>
      <c r="AK668" s="2" t="s">
        <v>969</v>
      </c>
      <c r="AO668" s="1"/>
    </row>
    <row r="669" spans="36:41">
      <c r="AJ669" s="2">
        <v>5092</v>
      </c>
      <c r="AK669" s="2" t="s">
        <v>970</v>
      </c>
      <c r="AO669" s="1"/>
    </row>
    <row r="670" spans="36:41">
      <c r="AJ670" s="2">
        <v>5093</v>
      </c>
      <c r="AK670" s="2" t="s">
        <v>971</v>
      </c>
      <c r="AO670" s="1"/>
    </row>
    <row r="671" spans="36:41">
      <c r="AJ671" s="2">
        <v>5094</v>
      </c>
      <c r="AK671" s="2" t="s">
        <v>972</v>
      </c>
      <c r="AO671" s="1"/>
    </row>
    <row r="672" spans="36:41">
      <c r="AJ672" s="2">
        <v>5095</v>
      </c>
      <c r="AK672" s="2" t="s">
        <v>973</v>
      </c>
      <c r="AO672" s="1"/>
    </row>
    <row r="673" spans="36:41">
      <c r="AJ673" s="2">
        <v>5096</v>
      </c>
      <c r="AK673" s="2" t="s">
        <v>974</v>
      </c>
      <c r="AO673" s="1"/>
    </row>
    <row r="674" spans="36:41">
      <c r="AJ674" s="2">
        <v>5097</v>
      </c>
      <c r="AK674" s="2" t="s">
        <v>975</v>
      </c>
      <c r="AO674" s="1"/>
    </row>
    <row r="675" spans="36:41">
      <c r="AJ675" s="2">
        <v>5098</v>
      </c>
      <c r="AK675" s="2" t="s">
        <v>976</v>
      </c>
      <c r="AO675" s="1"/>
    </row>
    <row r="676" spans="36:41">
      <c r="AJ676" s="2">
        <v>5099</v>
      </c>
      <c r="AK676" s="2" t="s">
        <v>977</v>
      </c>
      <c r="AO676" s="1"/>
    </row>
    <row r="677" spans="36:41">
      <c r="AJ677" s="2">
        <v>5100</v>
      </c>
      <c r="AK677" s="2" t="s">
        <v>978</v>
      </c>
      <c r="AO677" s="1"/>
    </row>
    <row r="678" spans="36:41">
      <c r="AJ678" s="2">
        <v>5101</v>
      </c>
      <c r="AK678" s="2" t="s">
        <v>979</v>
      </c>
      <c r="AO678" s="1"/>
    </row>
    <row r="679" spans="36:41">
      <c r="AJ679" s="2">
        <v>5102</v>
      </c>
      <c r="AK679" s="2" t="s">
        <v>980</v>
      </c>
      <c r="AO679" s="1"/>
    </row>
    <row r="680" spans="36:41">
      <c r="AJ680" s="2">
        <v>5103</v>
      </c>
      <c r="AK680" s="2" t="s">
        <v>981</v>
      </c>
      <c r="AO680" s="1"/>
    </row>
    <row r="681" spans="36:41">
      <c r="AJ681" s="2">
        <v>5104</v>
      </c>
      <c r="AK681" s="2" t="s">
        <v>982</v>
      </c>
      <c r="AO681" s="1"/>
    </row>
    <row r="682" spans="36:41">
      <c r="AJ682" s="2">
        <v>5105</v>
      </c>
      <c r="AK682" s="2" t="s">
        <v>983</v>
      </c>
      <c r="AO682" s="1"/>
    </row>
    <row r="683" spans="36:41">
      <c r="AJ683" s="2">
        <v>5106</v>
      </c>
      <c r="AK683" s="2" t="s">
        <v>984</v>
      </c>
      <c r="AO683" s="1"/>
    </row>
    <row r="684" spans="36:41">
      <c r="AJ684" s="2">
        <v>5107</v>
      </c>
      <c r="AK684" s="2" t="s">
        <v>985</v>
      </c>
      <c r="AO684" s="1"/>
    </row>
    <row r="685" spans="36:41">
      <c r="AJ685" s="2">
        <v>5108</v>
      </c>
      <c r="AK685" s="2" t="s">
        <v>986</v>
      </c>
      <c r="AO685" s="1"/>
    </row>
    <row r="686" spans="36:41">
      <c r="AJ686" s="2">
        <v>5109</v>
      </c>
      <c r="AK686" s="2" t="s">
        <v>987</v>
      </c>
      <c r="AO686" s="1"/>
    </row>
    <row r="687" spans="36:41">
      <c r="AJ687" s="2">
        <v>5110</v>
      </c>
      <c r="AK687" s="2" t="s">
        <v>988</v>
      </c>
      <c r="AO687" s="1"/>
    </row>
    <row r="688" spans="36:41">
      <c r="AJ688" s="2">
        <v>5111</v>
      </c>
      <c r="AK688" s="2" t="s">
        <v>989</v>
      </c>
      <c r="AO688" s="1"/>
    </row>
    <row r="689" spans="36:41">
      <c r="AJ689" s="2">
        <v>5112</v>
      </c>
      <c r="AK689" s="2" t="s">
        <v>990</v>
      </c>
      <c r="AO689" s="1"/>
    </row>
    <row r="690" spans="36:41">
      <c r="AJ690" s="2">
        <v>5113</v>
      </c>
      <c r="AK690" s="2" t="s">
        <v>991</v>
      </c>
      <c r="AO690" s="1"/>
    </row>
    <row r="691" spans="36:41">
      <c r="AJ691" s="2">
        <v>5114</v>
      </c>
      <c r="AK691" s="2" t="s">
        <v>992</v>
      </c>
      <c r="AO691" s="1"/>
    </row>
    <row r="692" spans="36:41">
      <c r="AJ692" s="2">
        <v>5115</v>
      </c>
      <c r="AK692" s="2" t="s">
        <v>993</v>
      </c>
      <c r="AO692" s="1"/>
    </row>
    <row r="693" spans="36:41">
      <c r="AJ693" s="2">
        <v>5116</v>
      </c>
      <c r="AK693" s="2" t="s">
        <v>994</v>
      </c>
      <c r="AO693" s="1"/>
    </row>
    <row r="694" spans="36:41">
      <c r="AJ694" s="2">
        <v>5117</v>
      </c>
      <c r="AK694" s="2" t="s">
        <v>995</v>
      </c>
      <c r="AO694" s="1"/>
    </row>
    <row r="695" spans="36:41">
      <c r="AJ695" s="2">
        <v>5118</v>
      </c>
      <c r="AK695" s="2" t="s">
        <v>996</v>
      </c>
      <c r="AO695" s="1"/>
    </row>
    <row r="696" spans="36:41">
      <c r="AJ696" s="2">
        <v>5119</v>
      </c>
      <c r="AK696" s="2" t="s">
        <v>997</v>
      </c>
      <c r="AO696" s="1"/>
    </row>
    <row r="697" spans="36:41">
      <c r="AJ697" s="2">
        <v>5120</v>
      </c>
      <c r="AK697" s="2" t="s">
        <v>998</v>
      </c>
      <c r="AO697" s="1"/>
    </row>
    <row r="698" spans="36:41">
      <c r="AJ698" s="2">
        <v>5121</v>
      </c>
      <c r="AK698" s="2" t="s">
        <v>999</v>
      </c>
      <c r="AO698" s="1"/>
    </row>
    <row r="699" spans="36:41">
      <c r="AJ699" s="2">
        <v>5122</v>
      </c>
      <c r="AK699" s="2" t="s">
        <v>1000</v>
      </c>
      <c r="AO699" s="1"/>
    </row>
    <row r="700" spans="36:41">
      <c r="AJ700" s="2">
        <v>5123</v>
      </c>
      <c r="AK700" s="2" t="s">
        <v>1001</v>
      </c>
      <c r="AO700" s="1"/>
    </row>
    <row r="701" spans="36:41">
      <c r="AJ701" s="2">
        <v>5124</v>
      </c>
      <c r="AK701" s="2" t="s">
        <v>1002</v>
      </c>
      <c r="AO701" s="1"/>
    </row>
    <row r="702" spans="36:41">
      <c r="AJ702" s="2">
        <v>5125</v>
      </c>
      <c r="AK702" s="2" t="s">
        <v>1003</v>
      </c>
      <c r="AO702" s="1"/>
    </row>
    <row r="703" spans="36:41">
      <c r="AJ703" s="2">
        <v>5126</v>
      </c>
      <c r="AK703" s="2" t="s">
        <v>1004</v>
      </c>
      <c r="AO703" s="1"/>
    </row>
    <row r="704" spans="36:41">
      <c r="AJ704" s="2">
        <v>5127</v>
      </c>
      <c r="AK704" s="2" t="s">
        <v>1005</v>
      </c>
      <c r="AO704" s="1"/>
    </row>
    <row r="705" spans="36:41">
      <c r="AJ705" s="2">
        <v>5128</v>
      </c>
      <c r="AK705" s="2" t="s">
        <v>1006</v>
      </c>
      <c r="AO705" s="1"/>
    </row>
    <row r="706" spans="36:41">
      <c r="AJ706" s="2">
        <v>5129</v>
      </c>
      <c r="AK706" s="2" t="s">
        <v>1007</v>
      </c>
      <c r="AO706" s="1"/>
    </row>
    <row r="707" spans="36:41">
      <c r="AJ707" s="2">
        <v>5130</v>
      </c>
      <c r="AK707" s="2" t="s">
        <v>1008</v>
      </c>
      <c r="AO707" s="1"/>
    </row>
    <row r="708" spans="36:41">
      <c r="AJ708" s="2">
        <v>5131</v>
      </c>
      <c r="AK708" s="2" t="s">
        <v>1009</v>
      </c>
      <c r="AO708" s="1"/>
    </row>
    <row r="709" spans="36:41">
      <c r="AJ709" s="2">
        <v>5132</v>
      </c>
      <c r="AK709" s="2" t="s">
        <v>1010</v>
      </c>
      <c r="AO709" s="1"/>
    </row>
    <row r="710" spans="36:41">
      <c r="AJ710" s="2">
        <v>5133</v>
      </c>
      <c r="AK710" s="2" t="s">
        <v>1011</v>
      </c>
      <c r="AO710" s="1"/>
    </row>
    <row r="711" spans="36:41">
      <c r="AJ711" s="2">
        <v>5134</v>
      </c>
      <c r="AK711" s="2" t="s">
        <v>1012</v>
      </c>
      <c r="AO711" s="1"/>
    </row>
    <row r="712" spans="36:41">
      <c r="AJ712" s="2">
        <v>5135</v>
      </c>
      <c r="AK712" s="2" t="s">
        <v>1013</v>
      </c>
      <c r="AO712" s="1"/>
    </row>
    <row r="713" spans="36:41">
      <c r="AJ713" s="2">
        <v>5136</v>
      </c>
      <c r="AK713" s="2" t="s">
        <v>1014</v>
      </c>
      <c r="AO713" s="1"/>
    </row>
    <row r="714" spans="36:41">
      <c r="AJ714" s="2">
        <v>5137</v>
      </c>
      <c r="AK714" s="2" t="s">
        <v>1015</v>
      </c>
      <c r="AO714" s="1"/>
    </row>
    <row r="715" spans="36:41">
      <c r="AJ715" s="2">
        <v>5138</v>
      </c>
      <c r="AK715" s="2" t="s">
        <v>1016</v>
      </c>
      <c r="AO715" s="1"/>
    </row>
    <row r="716" spans="36:41">
      <c r="AJ716" s="2">
        <v>5139</v>
      </c>
      <c r="AK716" s="2" t="s">
        <v>1017</v>
      </c>
      <c r="AO716" s="1"/>
    </row>
    <row r="717" spans="36:41">
      <c r="AJ717" s="2">
        <v>5140</v>
      </c>
      <c r="AK717" s="2" t="s">
        <v>1018</v>
      </c>
      <c r="AO717" s="1"/>
    </row>
    <row r="718" spans="36:41">
      <c r="AJ718" s="2">
        <v>5141</v>
      </c>
      <c r="AK718" s="2" t="s">
        <v>1019</v>
      </c>
      <c r="AO718" s="1"/>
    </row>
    <row r="719" spans="36:41">
      <c r="AJ719" s="2">
        <v>5142</v>
      </c>
      <c r="AK719" s="2" t="s">
        <v>1020</v>
      </c>
      <c r="AO719" s="1"/>
    </row>
    <row r="720" spans="36:41">
      <c r="AJ720" s="2">
        <v>5143</v>
      </c>
      <c r="AK720" s="2" t="s">
        <v>1021</v>
      </c>
      <c r="AO720" s="1"/>
    </row>
    <row r="721" spans="36:41">
      <c r="AJ721" s="2">
        <v>5144</v>
      </c>
      <c r="AK721" s="2" t="s">
        <v>1022</v>
      </c>
      <c r="AO721" s="1"/>
    </row>
    <row r="722" spans="36:41">
      <c r="AJ722" s="2">
        <v>5145</v>
      </c>
      <c r="AK722" s="2" t="s">
        <v>1023</v>
      </c>
      <c r="AO722" s="1"/>
    </row>
    <row r="723" spans="36:41">
      <c r="AJ723" s="2">
        <v>5146</v>
      </c>
      <c r="AK723" s="2" t="s">
        <v>1024</v>
      </c>
      <c r="AO723" s="1"/>
    </row>
    <row r="724" spans="36:41">
      <c r="AJ724" s="2">
        <v>5147</v>
      </c>
      <c r="AK724" s="2" t="s">
        <v>1025</v>
      </c>
      <c r="AO724" s="1"/>
    </row>
    <row r="725" spans="36:41">
      <c r="AJ725" s="2">
        <v>5148</v>
      </c>
      <c r="AK725" s="2" t="s">
        <v>1026</v>
      </c>
      <c r="AO725" s="1"/>
    </row>
    <row r="726" spans="36:41">
      <c r="AJ726" s="2">
        <v>5149</v>
      </c>
      <c r="AK726" s="2" t="s">
        <v>1027</v>
      </c>
      <c r="AO726" s="1"/>
    </row>
    <row r="727" spans="36:41">
      <c r="AJ727" s="2">
        <v>5150</v>
      </c>
      <c r="AK727" s="2" t="s">
        <v>1028</v>
      </c>
      <c r="AO727" s="1"/>
    </row>
    <row r="728" spans="36:41">
      <c r="AJ728" s="2">
        <v>5151</v>
      </c>
      <c r="AK728" s="2" t="s">
        <v>1029</v>
      </c>
      <c r="AO728" s="1"/>
    </row>
    <row r="729" spans="36:41">
      <c r="AJ729" s="2">
        <v>5152</v>
      </c>
      <c r="AK729" s="2" t="s">
        <v>1030</v>
      </c>
      <c r="AO729" s="1"/>
    </row>
    <row r="730" spans="36:41">
      <c r="AJ730" s="2">
        <v>5153</v>
      </c>
      <c r="AK730" s="2" t="s">
        <v>1031</v>
      </c>
      <c r="AO730" s="1"/>
    </row>
    <row r="731" spans="36:41">
      <c r="AJ731" s="2">
        <v>5154</v>
      </c>
      <c r="AK731" s="2" t="s">
        <v>1032</v>
      </c>
      <c r="AO731" s="1"/>
    </row>
    <row r="732" spans="36:41">
      <c r="AJ732" s="2">
        <v>5155</v>
      </c>
      <c r="AK732" s="2" t="s">
        <v>1033</v>
      </c>
      <c r="AO732" s="1"/>
    </row>
    <row r="733" spans="36:41">
      <c r="AJ733" s="2">
        <v>5156</v>
      </c>
      <c r="AK733" s="2" t="s">
        <v>1034</v>
      </c>
      <c r="AO733" s="1"/>
    </row>
    <row r="734" spans="36:41">
      <c r="AJ734" s="2">
        <v>5157</v>
      </c>
      <c r="AK734" s="2" t="s">
        <v>1035</v>
      </c>
      <c r="AO734" s="1"/>
    </row>
    <row r="735" spans="36:41">
      <c r="AJ735" s="2">
        <v>5158</v>
      </c>
      <c r="AK735" s="2" t="s">
        <v>1036</v>
      </c>
      <c r="AO735" s="1"/>
    </row>
    <row r="736" spans="36:41">
      <c r="AJ736" s="2">
        <v>5159</v>
      </c>
      <c r="AK736" s="2" t="s">
        <v>1037</v>
      </c>
      <c r="AO736" s="1"/>
    </row>
    <row r="737" spans="36:41">
      <c r="AJ737" s="2">
        <v>5160</v>
      </c>
      <c r="AK737" s="2" t="s">
        <v>1038</v>
      </c>
      <c r="AO737" s="1"/>
    </row>
    <row r="738" spans="36:41">
      <c r="AJ738" s="2">
        <v>5161</v>
      </c>
      <c r="AK738" s="2" t="s">
        <v>1039</v>
      </c>
      <c r="AO738" s="1"/>
    </row>
    <row r="739" spans="36:41">
      <c r="AJ739" s="2">
        <v>5162</v>
      </c>
      <c r="AK739" s="2" t="s">
        <v>1040</v>
      </c>
      <c r="AO739" s="1"/>
    </row>
    <row r="740" spans="36:41">
      <c r="AJ740" s="2">
        <v>5163</v>
      </c>
      <c r="AK740" s="2" t="s">
        <v>1041</v>
      </c>
      <c r="AO740" s="1"/>
    </row>
    <row r="741" spans="36:41">
      <c r="AJ741" s="2">
        <v>5164</v>
      </c>
      <c r="AK741" s="2" t="s">
        <v>1042</v>
      </c>
      <c r="AO741" s="1"/>
    </row>
    <row r="742" spans="36:41">
      <c r="AJ742" s="2">
        <v>5165</v>
      </c>
      <c r="AK742" s="2" t="s">
        <v>1043</v>
      </c>
      <c r="AO742" s="1"/>
    </row>
    <row r="743" spans="36:41">
      <c r="AJ743" s="2">
        <v>5166</v>
      </c>
      <c r="AK743" s="2" t="s">
        <v>1044</v>
      </c>
      <c r="AO743" s="1"/>
    </row>
    <row r="744" spans="36:41">
      <c r="AJ744" s="2">
        <v>5167</v>
      </c>
      <c r="AK744" s="2" t="s">
        <v>1045</v>
      </c>
      <c r="AO744" s="1"/>
    </row>
    <row r="745" spans="36:41">
      <c r="AJ745" s="2">
        <v>5168</v>
      </c>
      <c r="AK745" s="2" t="s">
        <v>1046</v>
      </c>
      <c r="AO745" s="1"/>
    </row>
    <row r="746" spans="36:41">
      <c r="AJ746" s="2">
        <v>5169</v>
      </c>
      <c r="AK746" s="2" t="s">
        <v>1047</v>
      </c>
      <c r="AO746" s="1"/>
    </row>
    <row r="747" spans="36:41">
      <c r="AJ747" s="2">
        <v>5170</v>
      </c>
      <c r="AK747" s="2" t="s">
        <v>1048</v>
      </c>
      <c r="AO747" s="1"/>
    </row>
    <row r="748" spans="36:41">
      <c r="AJ748" s="2">
        <v>5171</v>
      </c>
      <c r="AK748" s="2" t="s">
        <v>1049</v>
      </c>
      <c r="AO748" s="1"/>
    </row>
    <row r="749" spans="36:41">
      <c r="AJ749" s="2">
        <v>5172</v>
      </c>
      <c r="AK749" s="2" t="s">
        <v>1050</v>
      </c>
      <c r="AO749" s="1"/>
    </row>
    <row r="750" spans="36:41">
      <c r="AJ750" s="2">
        <v>5173</v>
      </c>
      <c r="AK750" s="2" t="s">
        <v>1051</v>
      </c>
      <c r="AO750" s="1"/>
    </row>
    <row r="751" spans="36:41">
      <c r="AJ751" s="2">
        <v>5175</v>
      </c>
      <c r="AK751" s="2" t="s">
        <v>1052</v>
      </c>
      <c r="AO751" s="1"/>
    </row>
    <row r="752" spans="36:41">
      <c r="AJ752" s="2">
        <v>5176</v>
      </c>
      <c r="AK752" s="2" t="s">
        <v>1053</v>
      </c>
      <c r="AO752" s="1"/>
    </row>
    <row r="753" spans="36:41">
      <c r="AJ753" s="2">
        <v>5177</v>
      </c>
      <c r="AK753" s="2" t="s">
        <v>1054</v>
      </c>
      <c r="AO753" s="1"/>
    </row>
    <row r="754" spans="36:41">
      <c r="AJ754" s="2">
        <v>5178</v>
      </c>
      <c r="AK754" s="2" t="s">
        <v>1055</v>
      </c>
      <c r="AO754" s="1"/>
    </row>
    <row r="755" spans="36:41">
      <c r="AJ755" s="2">
        <v>5179</v>
      </c>
      <c r="AK755" s="2" t="s">
        <v>1056</v>
      </c>
      <c r="AO755" s="1"/>
    </row>
    <row r="756" spans="36:41">
      <c r="AJ756" s="2">
        <v>5180</v>
      </c>
      <c r="AK756" s="2" t="s">
        <v>1057</v>
      </c>
      <c r="AO756" s="1"/>
    </row>
    <row r="757" spans="36:41">
      <c r="AJ757" s="2">
        <v>5183</v>
      </c>
      <c r="AK757" s="2" t="s">
        <v>1058</v>
      </c>
      <c r="AO757" s="1"/>
    </row>
    <row r="758" spans="36:41">
      <c r="AJ758" s="2">
        <v>5184</v>
      </c>
      <c r="AK758" s="2" t="s">
        <v>1059</v>
      </c>
      <c r="AO758" s="1"/>
    </row>
    <row r="759" spans="36:41">
      <c r="AJ759" s="2">
        <v>5185</v>
      </c>
      <c r="AK759" s="2" t="s">
        <v>1060</v>
      </c>
      <c r="AO759" s="1"/>
    </row>
    <row r="760" spans="36:41">
      <c r="AJ760" s="2">
        <v>5186</v>
      </c>
      <c r="AK760" s="2" t="s">
        <v>1061</v>
      </c>
      <c r="AO760" s="1"/>
    </row>
    <row r="761" spans="36:41">
      <c r="AJ761" s="2">
        <v>5187</v>
      </c>
      <c r="AK761" s="2" t="s">
        <v>1062</v>
      </c>
      <c r="AO761" s="1"/>
    </row>
    <row r="762" spans="36:41">
      <c r="AJ762" s="2">
        <v>5188</v>
      </c>
      <c r="AK762" s="2" t="s">
        <v>1063</v>
      </c>
      <c r="AO762" s="1"/>
    </row>
    <row r="763" spans="36:41">
      <c r="AJ763" s="2">
        <v>5189</v>
      </c>
      <c r="AK763" s="2" t="s">
        <v>1064</v>
      </c>
      <c r="AO763" s="1"/>
    </row>
    <row r="764" spans="36:41">
      <c r="AJ764" s="2">
        <v>5190</v>
      </c>
      <c r="AK764" s="2" t="s">
        <v>1065</v>
      </c>
      <c r="AO764" s="1"/>
    </row>
    <row r="765" spans="36:41">
      <c r="AJ765" s="2">
        <v>5191</v>
      </c>
      <c r="AK765" s="2" t="s">
        <v>1066</v>
      </c>
      <c r="AO765" s="1"/>
    </row>
    <row r="766" spans="36:41">
      <c r="AJ766" s="2">
        <v>5192</v>
      </c>
      <c r="AK766" s="2" t="s">
        <v>1067</v>
      </c>
      <c r="AO766" s="1"/>
    </row>
    <row r="767" spans="36:41">
      <c r="AJ767" s="2">
        <v>5193</v>
      </c>
      <c r="AK767" s="2" t="s">
        <v>1068</v>
      </c>
      <c r="AO767" s="1"/>
    </row>
    <row r="768" spans="36:41">
      <c r="AJ768" s="2">
        <v>5194</v>
      </c>
      <c r="AK768" s="2" t="s">
        <v>1069</v>
      </c>
      <c r="AO768" s="1"/>
    </row>
    <row r="769" spans="36:41">
      <c r="AJ769" s="2">
        <v>5195</v>
      </c>
      <c r="AK769" s="2" t="s">
        <v>1070</v>
      </c>
      <c r="AO769" s="1"/>
    </row>
    <row r="770" spans="36:41">
      <c r="AJ770" s="2">
        <v>5196</v>
      </c>
      <c r="AK770" s="2" t="s">
        <v>1071</v>
      </c>
      <c r="AO770" s="1"/>
    </row>
    <row r="771" spans="36:41">
      <c r="AJ771" s="2">
        <v>5197</v>
      </c>
      <c r="AK771" s="2" t="s">
        <v>1072</v>
      </c>
      <c r="AO771" s="1"/>
    </row>
    <row r="772" spans="36:41">
      <c r="AJ772" s="2">
        <v>5198</v>
      </c>
      <c r="AK772" s="2" t="s">
        <v>1073</v>
      </c>
      <c r="AO772" s="1"/>
    </row>
    <row r="773" spans="36:41">
      <c r="AJ773" s="2">
        <v>5199</v>
      </c>
      <c r="AK773" s="2" t="s">
        <v>1074</v>
      </c>
      <c r="AO773" s="1"/>
    </row>
    <row r="774" spans="36:41">
      <c r="AJ774" s="2">
        <v>5200</v>
      </c>
      <c r="AK774" s="2" t="s">
        <v>1075</v>
      </c>
      <c r="AO774" s="1"/>
    </row>
    <row r="775" spans="36:41">
      <c r="AJ775" s="2">
        <v>5201</v>
      </c>
      <c r="AK775" s="2" t="s">
        <v>1076</v>
      </c>
      <c r="AO775" s="1"/>
    </row>
    <row r="776" spans="36:41">
      <c r="AJ776" s="2">
        <v>5202</v>
      </c>
      <c r="AK776" s="2" t="s">
        <v>1077</v>
      </c>
      <c r="AO776" s="1"/>
    </row>
    <row r="777" spans="36:41">
      <c r="AJ777" s="2">
        <v>5203</v>
      </c>
      <c r="AK777" s="2" t="s">
        <v>1078</v>
      </c>
      <c r="AO777" s="1"/>
    </row>
    <row r="778" spans="36:41">
      <c r="AJ778" s="2">
        <v>5204</v>
      </c>
      <c r="AK778" s="2" t="s">
        <v>1079</v>
      </c>
      <c r="AO778" s="1"/>
    </row>
    <row r="779" spans="36:41">
      <c r="AJ779" s="2">
        <v>5205</v>
      </c>
      <c r="AK779" s="2" t="s">
        <v>1080</v>
      </c>
      <c r="AO779" s="1"/>
    </row>
    <row r="780" spans="36:41">
      <c r="AJ780" s="2">
        <v>5206</v>
      </c>
      <c r="AK780" s="2" t="s">
        <v>1081</v>
      </c>
      <c r="AO780" s="1"/>
    </row>
    <row r="781" spans="36:41">
      <c r="AJ781" s="2">
        <v>5207</v>
      </c>
      <c r="AK781" s="2" t="s">
        <v>1082</v>
      </c>
      <c r="AO781" s="1"/>
    </row>
    <row r="782" spans="36:41">
      <c r="AJ782" s="2">
        <v>5208</v>
      </c>
      <c r="AK782" s="2" t="s">
        <v>1083</v>
      </c>
      <c r="AO782" s="1"/>
    </row>
    <row r="783" spans="36:41">
      <c r="AJ783" s="2">
        <v>5209</v>
      </c>
      <c r="AK783" s="2" t="s">
        <v>1084</v>
      </c>
      <c r="AO783" s="1"/>
    </row>
    <row r="784" spans="36:41">
      <c r="AJ784" s="2">
        <v>5210</v>
      </c>
      <c r="AK784" s="2" t="s">
        <v>1085</v>
      </c>
      <c r="AO784" s="1"/>
    </row>
    <row r="785" spans="36:41">
      <c r="AJ785" s="2">
        <v>5211</v>
      </c>
      <c r="AK785" s="2" t="s">
        <v>1086</v>
      </c>
      <c r="AO785" s="1"/>
    </row>
    <row r="786" spans="36:41">
      <c r="AJ786" s="2">
        <v>5212</v>
      </c>
      <c r="AK786" s="2" t="s">
        <v>1087</v>
      </c>
      <c r="AO786" s="1"/>
    </row>
    <row r="787" spans="36:41">
      <c r="AJ787" s="2">
        <v>5213</v>
      </c>
      <c r="AK787" s="2" t="s">
        <v>1088</v>
      </c>
      <c r="AO787" s="1"/>
    </row>
    <row r="788" spans="36:41">
      <c r="AJ788" s="2">
        <v>5214</v>
      </c>
      <c r="AK788" s="2" t="s">
        <v>1089</v>
      </c>
      <c r="AO788" s="1"/>
    </row>
    <row r="789" spans="36:41">
      <c r="AJ789" s="2">
        <v>5215</v>
      </c>
      <c r="AK789" s="2" t="s">
        <v>1090</v>
      </c>
      <c r="AO789" s="1"/>
    </row>
    <row r="790" spans="36:41">
      <c r="AJ790" s="2">
        <v>5219</v>
      </c>
      <c r="AK790" s="2" t="s">
        <v>1091</v>
      </c>
      <c r="AO790" s="1"/>
    </row>
    <row r="791" spans="36:41">
      <c r="AJ791" s="2">
        <v>5220</v>
      </c>
      <c r="AK791" s="2" t="s">
        <v>925</v>
      </c>
      <c r="AO791" s="1"/>
    </row>
    <row r="792" spans="36:41">
      <c r="AJ792" s="2">
        <v>5221</v>
      </c>
      <c r="AK792" s="2" t="s">
        <v>1092</v>
      </c>
      <c r="AO792" s="1"/>
    </row>
    <row r="793" spans="36:41">
      <c r="AJ793" s="2">
        <v>5222</v>
      </c>
      <c r="AK793" s="2" t="s">
        <v>1093</v>
      </c>
      <c r="AO793" s="1"/>
    </row>
    <row r="794" spans="36:41">
      <c r="AJ794" s="2">
        <v>5223</v>
      </c>
      <c r="AK794" s="2" t="s">
        <v>1094</v>
      </c>
      <c r="AO794" s="1"/>
    </row>
    <row r="795" spans="36:41">
      <c r="AJ795" s="2">
        <v>5224</v>
      </c>
      <c r="AK795" s="2" t="s">
        <v>1095</v>
      </c>
      <c r="AO795" s="1"/>
    </row>
    <row r="796" spans="36:41">
      <c r="AJ796" s="2">
        <v>5225</v>
      </c>
      <c r="AK796" s="2" t="s">
        <v>1096</v>
      </c>
      <c r="AO796" s="1"/>
    </row>
    <row r="797" spans="36:41">
      <c r="AJ797" s="2">
        <v>5226</v>
      </c>
      <c r="AK797" s="2" t="s">
        <v>1097</v>
      </c>
      <c r="AO797" s="1"/>
    </row>
    <row r="798" spans="36:41">
      <c r="AJ798" s="2">
        <v>5227</v>
      </c>
      <c r="AK798" s="2" t="s">
        <v>1098</v>
      </c>
      <c r="AO798" s="1"/>
    </row>
    <row r="799" spans="36:41">
      <c r="AJ799" s="2">
        <v>5229</v>
      </c>
      <c r="AK799" s="2" t="s">
        <v>1099</v>
      </c>
      <c r="AO799" s="1"/>
    </row>
    <row r="800" spans="36:41">
      <c r="AJ800" s="2">
        <v>5230</v>
      </c>
      <c r="AK800" s="2" t="s">
        <v>1100</v>
      </c>
      <c r="AO800" s="1"/>
    </row>
    <row r="801" spans="36:41">
      <c r="AJ801" s="2">
        <v>5231</v>
      </c>
      <c r="AK801" s="2" t="s">
        <v>1101</v>
      </c>
      <c r="AO801" s="1"/>
    </row>
    <row r="802" spans="36:41">
      <c r="AJ802" s="2">
        <v>5232</v>
      </c>
      <c r="AK802" s="2" t="s">
        <v>1102</v>
      </c>
      <c r="AO802" s="1"/>
    </row>
    <row r="803" spans="36:41">
      <c r="AJ803" s="2">
        <v>5233</v>
      </c>
      <c r="AK803" s="2" t="s">
        <v>1103</v>
      </c>
      <c r="AO803" s="1"/>
    </row>
    <row r="804" spans="36:41">
      <c r="AJ804" s="2">
        <v>5234</v>
      </c>
      <c r="AK804" s="2" t="s">
        <v>1104</v>
      </c>
      <c r="AO804" s="1"/>
    </row>
    <row r="805" spans="36:41">
      <c r="AJ805" s="2">
        <v>5235</v>
      </c>
      <c r="AK805" s="2" t="s">
        <v>1105</v>
      </c>
      <c r="AO805" s="1"/>
    </row>
    <row r="806" spans="36:41">
      <c r="AJ806" s="2">
        <v>6001</v>
      </c>
      <c r="AK806" s="2" t="s">
        <v>1106</v>
      </c>
      <c r="AO806" s="1"/>
    </row>
    <row r="807" spans="36:41">
      <c r="AJ807" s="2">
        <v>6002</v>
      </c>
      <c r="AK807" s="2" t="s">
        <v>1107</v>
      </c>
      <c r="AO807" s="1"/>
    </row>
    <row r="808" spans="36:41">
      <c r="AJ808" s="2">
        <v>6003</v>
      </c>
      <c r="AK808" s="2" t="s">
        <v>1108</v>
      </c>
      <c r="AO808" s="1"/>
    </row>
    <row r="809" spans="36:41">
      <c r="AJ809" s="2">
        <v>6004</v>
      </c>
      <c r="AK809" s="2" t="s">
        <v>1109</v>
      </c>
      <c r="AO809" s="1"/>
    </row>
    <row r="810" spans="36:41">
      <c r="AJ810" s="2">
        <v>6005</v>
      </c>
      <c r="AK810" s="2" t="s">
        <v>1110</v>
      </c>
      <c r="AO810" s="1"/>
    </row>
    <row r="811" spans="36:41">
      <c r="AJ811" s="2">
        <v>6006</v>
      </c>
      <c r="AK811" s="2" t="s">
        <v>1111</v>
      </c>
      <c r="AO811" s="1"/>
    </row>
    <row r="812" spans="36:41">
      <c r="AJ812" s="2">
        <v>6007</v>
      </c>
      <c r="AK812" s="2" t="s">
        <v>1112</v>
      </c>
      <c r="AO812" s="1"/>
    </row>
    <row r="813" spans="36:41">
      <c r="AJ813" s="2">
        <v>6008</v>
      </c>
      <c r="AK813" s="2" t="s">
        <v>1113</v>
      </c>
      <c r="AO813" s="1"/>
    </row>
    <row r="814" spans="36:41">
      <c r="AJ814" s="2">
        <v>6009</v>
      </c>
      <c r="AK814" s="2" t="s">
        <v>1114</v>
      </c>
      <c r="AO814" s="1"/>
    </row>
    <row r="815" spans="36:41">
      <c r="AJ815" s="2">
        <v>6010</v>
      </c>
      <c r="AK815" s="2" t="s">
        <v>1115</v>
      </c>
      <c r="AO815" s="1"/>
    </row>
    <row r="816" spans="36:41">
      <c r="AJ816" s="2">
        <v>6011</v>
      </c>
      <c r="AK816" s="2" t="s">
        <v>1116</v>
      </c>
      <c r="AO816" s="1"/>
    </row>
    <row r="817" spans="36:41">
      <c r="AJ817" s="2">
        <v>6012</v>
      </c>
      <c r="AK817" s="2" t="s">
        <v>1117</v>
      </c>
      <c r="AO817" s="1"/>
    </row>
    <row r="818" spans="36:41">
      <c r="AJ818" s="2">
        <v>6013</v>
      </c>
      <c r="AK818" s="2" t="s">
        <v>1118</v>
      </c>
      <c r="AO818" s="1"/>
    </row>
    <row r="819" spans="36:41">
      <c r="AJ819" s="2">
        <v>6014</v>
      </c>
      <c r="AK819" s="2" t="s">
        <v>1119</v>
      </c>
      <c r="AO819" s="1"/>
    </row>
    <row r="820" spans="36:41">
      <c r="AJ820" s="2">
        <v>6015</v>
      </c>
      <c r="AK820" s="2" t="s">
        <v>1120</v>
      </c>
      <c r="AO820" s="1"/>
    </row>
    <row r="821" spans="36:41">
      <c r="AJ821" s="2">
        <v>6016</v>
      </c>
      <c r="AK821" s="2" t="s">
        <v>1121</v>
      </c>
      <c r="AO821" s="1"/>
    </row>
    <row r="822" spans="36:41">
      <c r="AJ822" s="2">
        <v>6017</v>
      </c>
      <c r="AK822" s="2" t="s">
        <v>1122</v>
      </c>
      <c r="AO822" s="1"/>
    </row>
    <row r="823" spans="36:41">
      <c r="AJ823" s="2">
        <v>6018</v>
      </c>
      <c r="AK823" s="2" t="s">
        <v>1123</v>
      </c>
      <c r="AO823" s="1"/>
    </row>
    <row r="824" spans="36:41">
      <c r="AJ824" s="2">
        <v>6019</v>
      </c>
      <c r="AK824" s="2" t="s">
        <v>1124</v>
      </c>
      <c r="AO824" s="1"/>
    </row>
    <row r="825" spans="36:41">
      <c r="AJ825" s="2">
        <v>6020</v>
      </c>
      <c r="AK825" s="2" t="s">
        <v>1125</v>
      </c>
      <c r="AO825" s="1"/>
    </row>
    <row r="826" spans="36:41">
      <c r="AJ826" s="2">
        <v>6021</v>
      </c>
      <c r="AK826" s="2" t="s">
        <v>1126</v>
      </c>
      <c r="AO826" s="1"/>
    </row>
    <row r="827" spans="36:41">
      <c r="AJ827" s="2">
        <v>6022</v>
      </c>
      <c r="AK827" s="2" t="s">
        <v>1127</v>
      </c>
      <c r="AO827" s="1"/>
    </row>
    <row r="828" spans="36:41">
      <c r="AJ828" s="2">
        <v>6023</v>
      </c>
      <c r="AK828" s="2" t="s">
        <v>1128</v>
      </c>
      <c r="AO828" s="1"/>
    </row>
    <row r="829" spans="36:41">
      <c r="AJ829" s="2">
        <v>6025</v>
      </c>
      <c r="AK829" s="2" t="s">
        <v>1129</v>
      </c>
      <c r="AO829" s="1"/>
    </row>
    <row r="830" spans="36:41">
      <c r="AJ830" s="2">
        <v>6028</v>
      </c>
      <c r="AK830" s="2" t="s">
        <v>1130</v>
      </c>
      <c r="AO830" s="1"/>
    </row>
    <row r="831" spans="36:41">
      <c r="AJ831" s="2">
        <v>6029</v>
      </c>
      <c r="AK831" s="2" t="s">
        <v>1131</v>
      </c>
      <c r="AO831" s="1"/>
    </row>
    <row r="832" spans="36:41">
      <c r="AJ832" s="2">
        <v>6030</v>
      </c>
      <c r="AK832" s="2" t="s">
        <v>1132</v>
      </c>
      <c r="AO832" s="1"/>
    </row>
    <row r="833" spans="36:41">
      <c r="AJ833" s="2">
        <v>6031</v>
      </c>
      <c r="AK833" s="2" t="s">
        <v>1133</v>
      </c>
      <c r="AO833" s="1"/>
    </row>
    <row r="834" spans="36:41">
      <c r="AJ834" s="2">
        <v>6032</v>
      </c>
      <c r="AK834" s="2" t="s">
        <v>1134</v>
      </c>
      <c r="AO834" s="1"/>
    </row>
    <row r="835" spans="36:41">
      <c r="AJ835" s="2">
        <v>6033</v>
      </c>
      <c r="AK835" s="2" t="s">
        <v>1135</v>
      </c>
      <c r="AO835" s="1"/>
    </row>
    <row r="836" spans="36:41">
      <c r="AJ836" s="2">
        <v>6034</v>
      </c>
      <c r="AK836" s="2" t="s">
        <v>1136</v>
      </c>
      <c r="AO836" s="1"/>
    </row>
    <row r="837" spans="36:41">
      <c r="AJ837" s="2">
        <v>6035</v>
      </c>
      <c r="AK837" s="2" t="s">
        <v>1137</v>
      </c>
      <c r="AO837" s="1"/>
    </row>
    <row r="838" spans="36:41">
      <c r="AJ838" s="2">
        <v>6036</v>
      </c>
      <c r="AK838" s="2" t="s">
        <v>1138</v>
      </c>
      <c r="AO838" s="1"/>
    </row>
    <row r="839" spans="36:41">
      <c r="AJ839" s="2">
        <v>6037</v>
      </c>
      <c r="AK839" s="2" t="s">
        <v>1139</v>
      </c>
      <c r="AO839" s="1"/>
    </row>
    <row r="840" spans="36:41">
      <c r="AJ840" s="2">
        <v>6038</v>
      </c>
      <c r="AK840" s="2" t="s">
        <v>1140</v>
      </c>
      <c r="AO840" s="1"/>
    </row>
    <row r="841" spans="36:41">
      <c r="AJ841" s="2">
        <v>6039</v>
      </c>
      <c r="AK841" s="2" t="s">
        <v>1141</v>
      </c>
      <c r="AO841" s="1"/>
    </row>
    <row r="842" spans="36:41">
      <c r="AJ842" s="2">
        <v>6040</v>
      </c>
      <c r="AK842" s="2" t="s">
        <v>1142</v>
      </c>
      <c r="AO842" s="1"/>
    </row>
    <row r="843" spans="36:41">
      <c r="AJ843" s="2">
        <v>6041</v>
      </c>
      <c r="AK843" s="2" t="s">
        <v>1143</v>
      </c>
      <c r="AO843" s="1"/>
    </row>
    <row r="844" spans="36:41">
      <c r="AJ844" s="2">
        <v>6042</v>
      </c>
      <c r="AK844" s="2" t="s">
        <v>1144</v>
      </c>
      <c r="AO844" s="1"/>
    </row>
    <row r="845" spans="36:41">
      <c r="AJ845" s="2">
        <v>6043</v>
      </c>
      <c r="AK845" s="2" t="s">
        <v>1145</v>
      </c>
      <c r="AO845" s="1"/>
    </row>
    <row r="846" spans="36:41">
      <c r="AJ846" s="2">
        <v>6044</v>
      </c>
      <c r="AK846" s="2" t="s">
        <v>1146</v>
      </c>
      <c r="AO846" s="1"/>
    </row>
    <row r="847" spans="36:41">
      <c r="AJ847" s="2">
        <v>6045</v>
      </c>
      <c r="AK847" s="2" t="s">
        <v>1147</v>
      </c>
      <c r="AO847" s="1"/>
    </row>
    <row r="848" spans="36:41">
      <c r="AJ848" s="2">
        <v>6046</v>
      </c>
      <c r="AK848" s="2" t="s">
        <v>1148</v>
      </c>
      <c r="AO848" s="1"/>
    </row>
    <row r="849" spans="36:41">
      <c r="AJ849" s="2">
        <v>6047</v>
      </c>
      <c r="AK849" s="2" t="s">
        <v>1149</v>
      </c>
      <c r="AO849" s="1"/>
    </row>
    <row r="850" spans="36:41">
      <c r="AJ850" s="2">
        <v>6048</v>
      </c>
      <c r="AK850" s="2" t="s">
        <v>1150</v>
      </c>
      <c r="AO850" s="1"/>
    </row>
    <row r="851" spans="36:41">
      <c r="AJ851" s="2">
        <v>6049</v>
      </c>
      <c r="AK851" s="2" t="s">
        <v>1151</v>
      </c>
      <c r="AO851" s="1"/>
    </row>
    <row r="852" spans="36:41">
      <c r="AJ852" s="2">
        <v>6050</v>
      </c>
      <c r="AK852" s="2" t="s">
        <v>1152</v>
      </c>
      <c r="AO852" s="1"/>
    </row>
    <row r="853" spans="36:41">
      <c r="AJ853" s="2">
        <v>6051</v>
      </c>
      <c r="AK853" s="2" t="s">
        <v>1153</v>
      </c>
      <c r="AO853" s="1"/>
    </row>
    <row r="854" spans="36:41">
      <c r="AJ854" s="2">
        <v>6052</v>
      </c>
      <c r="AK854" s="2" t="s">
        <v>1154</v>
      </c>
      <c r="AO854" s="1"/>
    </row>
    <row r="855" spans="36:41">
      <c r="AJ855" s="2">
        <v>6053</v>
      </c>
      <c r="AK855" s="2" t="s">
        <v>1155</v>
      </c>
      <c r="AO855" s="1"/>
    </row>
    <row r="856" spans="36:41">
      <c r="AJ856" s="2">
        <v>6054</v>
      </c>
      <c r="AK856" s="2" t="s">
        <v>1156</v>
      </c>
      <c r="AO856" s="1"/>
    </row>
    <row r="857" spans="36:41">
      <c r="AJ857" s="2">
        <v>6055</v>
      </c>
      <c r="AK857" s="2" t="s">
        <v>1157</v>
      </c>
      <c r="AO857" s="1"/>
    </row>
    <row r="858" spans="36:41">
      <c r="AJ858" s="2">
        <v>6056</v>
      </c>
      <c r="AK858" s="2" t="s">
        <v>1158</v>
      </c>
      <c r="AO858" s="1"/>
    </row>
    <row r="859" spans="36:41">
      <c r="AJ859" s="2">
        <v>6057</v>
      </c>
      <c r="AK859" s="2" t="s">
        <v>1159</v>
      </c>
      <c r="AO859" s="1"/>
    </row>
    <row r="860" spans="36:41">
      <c r="AJ860" s="2">
        <v>6058</v>
      </c>
      <c r="AK860" s="2" t="s">
        <v>1160</v>
      </c>
      <c r="AO860" s="1"/>
    </row>
    <row r="861" spans="36:41">
      <c r="AJ861" s="2">
        <v>6059</v>
      </c>
      <c r="AK861" s="2" t="s">
        <v>1161</v>
      </c>
      <c r="AO861" s="1"/>
    </row>
    <row r="862" spans="36:41">
      <c r="AJ862" s="2">
        <v>6060</v>
      </c>
      <c r="AK862" s="2" t="s">
        <v>1162</v>
      </c>
      <c r="AO862" s="1"/>
    </row>
    <row r="863" spans="36:41">
      <c r="AJ863" s="2">
        <v>6061</v>
      </c>
      <c r="AK863" s="2" t="s">
        <v>1163</v>
      </c>
      <c r="AO863" s="1"/>
    </row>
    <row r="864" spans="36:41">
      <c r="AJ864" s="2">
        <v>6062</v>
      </c>
      <c r="AK864" s="2" t="s">
        <v>1164</v>
      </c>
      <c r="AO864" s="1"/>
    </row>
    <row r="865" spans="36:41">
      <c r="AJ865" s="2">
        <v>6063</v>
      </c>
      <c r="AK865" s="2" t="s">
        <v>1165</v>
      </c>
      <c r="AO865" s="1"/>
    </row>
    <row r="866" spans="36:41">
      <c r="AJ866" s="2">
        <v>6064</v>
      </c>
      <c r="AK866" s="2" t="s">
        <v>1166</v>
      </c>
      <c r="AO866" s="1"/>
    </row>
    <row r="867" spans="36:41">
      <c r="AJ867" s="2">
        <v>6065</v>
      </c>
      <c r="AK867" s="2" t="s">
        <v>1167</v>
      </c>
      <c r="AO867" s="1"/>
    </row>
    <row r="868" spans="36:41">
      <c r="AJ868" s="2">
        <v>6066</v>
      </c>
      <c r="AK868" s="2" t="s">
        <v>1168</v>
      </c>
      <c r="AO868" s="1"/>
    </row>
    <row r="869" spans="36:41">
      <c r="AJ869" s="2">
        <v>6067</v>
      </c>
      <c r="AK869" s="2" t="s">
        <v>1169</v>
      </c>
      <c r="AO869" s="1"/>
    </row>
    <row r="870" spans="36:41">
      <c r="AJ870" s="2">
        <v>6068</v>
      </c>
      <c r="AK870" s="2" t="s">
        <v>1170</v>
      </c>
      <c r="AO870" s="1"/>
    </row>
    <row r="871" spans="36:41">
      <c r="AJ871" s="2">
        <v>6069</v>
      </c>
      <c r="AK871" s="2" t="s">
        <v>1171</v>
      </c>
      <c r="AO871" s="1"/>
    </row>
    <row r="872" spans="36:41">
      <c r="AJ872" s="2">
        <v>6070</v>
      </c>
      <c r="AK872" s="2" t="s">
        <v>1172</v>
      </c>
      <c r="AO872" s="1"/>
    </row>
    <row r="873" spans="36:41">
      <c r="AJ873" s="2">
        <v>6071</v>
      </c>
      <c r="AK873" s="2" t="s">
        <v>1173</v>
      </c>
      <c r="AO873" s="1"/>
    </row>
    <row r="874" spans="36:41">
      <c r="AJ874" s="2">
        <v>6072</v>
      </c>
      <c r="AK874" s="2" t="s">
        <v>1174</v>
      </c>
      <c r="AO874" s="1"/>
    </row>
    <row r="875" spans="36:41">
      <c r="AJ875" s="2">
        <v>6073</v>
      </c>
      <c r="AK875" s="2" t="s">
        <v>1175</v>
      </c>
      <c r="AO875" s="1"/>
    </row>
    <row r="876" spans="36:41">
      <c r="AJ876" s="2">
        <v>6074</v>
      </c>
      <c r="AK876" s="2" t="s">
        <v>1176</v>
      </c>
      <c r="AO876" s="1"/>
    </row>
    <row r="877" spans="36:41">
      <c r="AJ877" s="2">
        <v>6075</v>
      </c>
      <c r="AK877" s="2" t="s">
        <v>1177</v>
      </c>
      <c r="AO877" s="1"/>
    </row>
    <row r="878" spans="36:41">
      <c r="AJ878" s="2">
        <v>6076</v>
      </c>
      <c r="AK878" s="2" t="s">
        <v>1178</v>
      </c>
      <c r="AO878" s="1"/>
    </row>
    <row r="879" spans="36:41">
      <c r="AJ879" s="2">
        <v>6077</v>
      </c>
      <c r="AK879" s="2" t="s">
        <v>1179</v>
      </c>
      <c r="AO879" s="1"/>
    </row>
    <row r="880" spans="36:41">
      <c r="AJ880" s="2">
        <v>6078</v>
      </c>
      <c r="AK880" s="2" t="s">
        <v>1180</v>
      </c>
      <c r="AO880" s="1"/>
    </row>
    <row r="881" spans="36:41">
      <c r="AJ881" s="2">
        <v>6079</v>
      </c>
      <c r="AK881" s="2" t="s">
        <v>1181</v>
      </c>
      <c r="AO881" s="1"/>
    </row>
    <row r="882" spans="36:41">
      <c r="AJ882" s="2">
        <v>6080</v>
      </c>
      <c r="AK882" s="2" t="s">
        <v>1182</v>
      </c>
      <c r="AO882" s="1"/>
    </row>
    <row r="883" spans="36:41">
      <c r="AJ883" s="2">
        <v>6081</v>
      </c>
      <c r="AK883" s="2" t="s">
        <v>1183</v>
      </c>
      <c r="AO883" s="1"/>
    </row>
    <row r="884" spans="36:41">
      <c r="AJ884" s="2">
        <v>6082</v>
      </c>
      <c r="AK884" s="2" t="s">
        <v>1184</v>
      </c>
      <c r="AO884" s="1"/>
    </row>
    <row r="885" spans="36:41">
      <c r="AJ885" s="2">
        <v>6083</v>
      </c>
      <c r="AK885" s="2" t="s">
        <v>1185</v>
      </c>
      <c r="AO885" s="1"/>
    </row>
    <row r="886" spans="36:41">
      <c r="AJ886" s="2">
        <v>6084</v>
      </c>
      <c r="AK886" s="2" t="s">
        <v>1186</v>
      </c>
      <c r="AO886" s="1"/>
    </row>
    <row r="887" spans="36:41">
      <c r="AJ887" s="2">
        <v>6085</v>
      </c>
      <c r="AK887" s="2" t="s">
        <v>1187</v>
      </c>
      <c r="AO887" s="1"/>
    </row>
    <row r="888" spans="36:41">
      <c r="AJ888" s="2">
        <v>6086</v>
      </c>
      <c r="AK888" s="2" t="s">
        <v>1188</v>
      </c>
      <c r="AO888" s="1"/>
    </row>
    <row r="889" spans="36:41">
      <c r="AJ889" s="2">
        <v>6087</v>
      </c>
      <c r="AK889" s="2" t="s">
        <v>1189</v>
      </c>
      <c r="AO889" s="1"/>
    </row>
    <row r="890" spans="36:41">
      <c r="AJ890" s="2">
        <v>6088</v>
      </c>
      <c r="AK890" s="2" t="s">
        <v>1190</v>
      </c>
      <c r="AO890" s="1"/>
    </row>
    <row r="891" spans="36:41">
      <c r="AJ891" s="2">
        <v>6089</v>
      </c>
      <c r="AK891" s="2" t="s">
        <v>1191</v>
      </c>
      <c r="AO891" s="1"/>
    </row>
    <row r="892" spans="36:41">
      <c r="AJ892" s="2">
        <v>6090</v>
      </c>
      <c r="AK892" s="2" t="s">
        <v>1192</v>
      </c>
      <c r="AO892" s="1"/>
    </row>
    <row r="893" spans="36:41">
      <c r="AJ893" s="2">
        <v>6091</v>
      </c>
      <c r="AK893" s="2" t="s">
        <v>1193</v>
      </c>
      <c r="AO893" s="1"/>
    </row>
    <row r="894" spans="36:41">
      <c r="AJ894" s="2">
        <v>6092</v>
      </c>
      <c r="AK894" s="2" t="s">
        <v>1194</v>
      </c>
      <c r="AO894" s="1"/>
    </row>
    <row r="895" spans="36:41">
      <c r="AJ895" s="2">
        <v>6093</v>
      </c>
      <c r="AK895" s="2" t="s">
        <v>1195</v>
      </c>
      <c r="AO895" s="1"/>
    </row>
    <row r="896" spans="36:41">
      <c r="AJ896" s="2">
        <v>6094</v>
      </c>
      <c r="AK896" s="2" t="s">
        <v>1196</v>
      </c>
      <c r="AO896" s="1"/>
    </row>
    <row r="897" spans="36:41">
      <c r="AJ897" s="2">
        <v>6095</v>
      </c>
      <c r="AK897" s="2" t="s">
        <v>1197</v>
      </c>
      <c r="AO897" s="1"/>
    </row>
    <row r="898" spans="36:41">
      <c r="AJ898" s="2">
        <v>6096</v>
      </c>
      <c r="AK898" s="2" t="s">
        <v>1198</v>
      </c>
      <c r="AO898" s="1"/>
    </row>
    <row r="899" spans="36:41">
      <c r="AJ899" s="2">
        <v>6097</v>
      </c>
      <c r="AK899" s="2" t="s">
        <v>1199</v>
      </c>
      <c r="AO899" s="1"/>
    </row>
    <row r="900" spans="36:41">
      <c r="AJ900" s="2">
        <v>6098</v>
      </c>
      <c r="AK900" s="2" t="s">
        <v>1200</v>
      </c>
      <c r="AO900" s="1"/>
    </row>
    <row r="901" spans="36:41">
      <c r="AJ901" s="2">
        <v>6099</v>
      </c>
      <c r="AK901" s="2" t="s">
        <v>1201</v>
      </c>
      <c r="AO901" s="1"/>
    </row>
    <row r="902" spans="36:41">
      <c r="AJ902" s="2">
        <v>6100</v>
      </c>
      <c r="AK902" s="2" t="s">
        <v>1202</v>
      </c>
      <c r="AO902" s="1"/>
    </row>
    <row r="903" spans="36:41">
      <c r="AJ903" s="2">
        <v>6101</v>
      </c>
      <c r="AK903" s="2" t="s">
        <v>1203</v>
      </c>
      <c r="AO903" s="1"/>
    </row>
    <row r="904" spans="36:41">
      <c r="AJ904" s="2">
        <v>6102</v>
      </c>
      <c r="AK904" s="2" t="s">
        <v>1204</v>
      </c>
      <c r="AO904" s="1"/>
    </row>
    <row r="905" spans="36:41">
      <c r="AJ905" s="2">
        <v>6103</v>
      </c>
      <c r="AK905" s="2" t="s">
        <v>1205</v>
      </c>
      <c r="AO905" s="1"/>
    </row>
    <row r="906" spans="36:41">
      <c r="AJ906" s="2">
        <v>6104</v>
      </c>
      <c r="AK906" s="2" t="s">
        <v>1206</v>
      </c>
      <c r="AO906" s="1"/>
    </row>
    <row r="907" spans="36:41">
      <c r="AJ907" s="2">
        <v>6105</v>
      </c>
      <c r="AK907" s="2" t="s">
        <v>1207</v>
      </c>
      <c r="AO907" s="1"/>
    </row>
    <row r="908" spans="36:41">
      <c r="AJ908" s="2">
        <v>6106</v>
      </c>
      <c r="AK908" s="2" t="s">
        <v>1208</v>
      </c>
      <c r="AO908" s="1"/>
    </row>
    <row r="909" spans="36:41">
      <c r="AJ909" s="2">
        <v>6107</v>
      </c>
      <c r="AK909" s="2" t="s">
        <v>1209</v>
      </c>
      <c r="AO909" s="1"/>
    </row>
    <row r="910" spans="36:41">
      <c r="AJ910" s="2">
        <v>6108</v>
      </c>
      <c r="AK910" s="2" t="s">
        <v>1210</v>
      </c>
      <c r="AO910" s="1"/>
    </row>
    <row r="911" spans="36:41">
      <c r="AJ911" s="2">
        <v>6109</v>
      </c>
      <c r="AK911" s="2" t="s">
        <v>1211</v>
      </c>
      <c r="AO911" s="1"/>
    </row>
    <row r="912" spans="36:41">
      <c r="AJ912" s="2">
        <v>6110</v>
      </c>
      <c r="AK912" s="2" t="s">
        <v>1212</v>
      </c>
      <c r="AO912" s="1"/>
    </row>
    <row r="913" spans="36:41">
      <c r="AJ913" s="2">
        <v>6111</v>
      </c>
      <c r="AK913" s="2" t="s">
        <v>1213</v>
      </c>
      <c r="AO913" s="1"/>
    </row>
    <row r="914" spans="36:41">
      <c r="AJ914" s="2">
        <v>6112</v>
      </c>
      <c r="AK914" s="2" t="s">
        <v>1214</v>
      </c>
      <c r="AO914" s="1"/>
    </row>
    <row r="915" spans="36:41">
      <c r="AJ915" s="2">
        <v>6113</v>
      </c>
      <c r="AK915" s="2" t="s">
        <v>1215</v>
      </c>
      <c r="AO915" s="1"/>
    </row>
    <row r="916" spans="36:41">
      <c r="AJ916" s="2">
        <v>6114</v>
      </c>
      <c r="AK916" s="2" t="s">
        <v>1216</v>
      </c>
      <c r="AO916" s="1"/>
    </row>
    <row r="917" spans="36:41">
      <c r="AJ917" s="2">
        <v>6115</v>
      </c>
      <c r="AK917" s="2" t="s">
        <v>1217</v>
      </c>
      <c r="AO917" s="1"/>
    </row>
    <row r="918" spans="36:41">
      <c r="AJ918" s="2">
        <v>6116</v>
      </c>
      <c r="AK918" s="2" t="s">
        <v>1218</v>
      </c>
      <c r="AO918" s="1"/>
    </row>
    <row r="919" spans="36:41">
      <c r="AJ919" s="2">
        <v>6117</v>
      </c>
      <c r="AK919" s="2" t="s">
        <v>1219</v>
      </c>
      <c r="AO919" s="1"/>
    </row>
    <row r="920" spans="36:41">
      <c r="AJ920" s="2">
        <v>6118</v>
      </c>
      <c r="AK920" s="2" t="s">
        <v>1220</v>
      </c>
      <c r="AO920" s="1"/>
    </row>
    <row r="921" spans="36:41">
      <c r="AJ921" s="2">
        <v>6119</v>
      </c>
      <c r="AK921" s="2" t="s">
        <v>1221</v>
      </c>
      <c r="AO921" s="1"/>
    </row>
    <row r="922" spans="36:41">
      <c r="AJ922" s="2">
        <v>6120</v>
      </c>
      <c r="AK922" s="2" t="s">
        <v>1222</v>
      </c>
      <c r="AO922" s="1"/>
    </row>
    <row r="923" spans="36:41">
      <c r="AJ923" s="2">
        <v>6121</v>
      </c>
      <c r="AK923" s="2" t="s">
        <v>1223</v>
      </c>
      <c r="AO923" s="1"/>
    </row>
    <row r="924" spans="36:41">
      <c r="AJ924" s="2">
        <v>6122</v>
      </c>
      <c r="AK924" s="2" t="s">
        <v>1224</v>
      </c>
      <c r="AO924" s="1"/>
    </row>
    <row r="925" spans="36:41">
      <c r="AJ925" s="2">
        <v>6123</v>
      </c>
      <c r="AK925" s="2" t="s">
        <v>1225</v>
      </c>
      <c r="AO925" s="1"/>
    </row>
    <row r="926" spans="36:41">
      <c r="AJ926" s="2">
        <v>6124</v>
      </c>
      <c r="AK926" s="2" t="s">
        <v>1226</v>
      </c>
      <c r="AO926" s="1"/>
    </row>
    <row r="927" spans="36:41">
      <c r="AJ927" s="2">
        <v>6125</v>
      </c>
      <c r="AK927" s="2" t="s">
        <v>1227</v>
      </c>
      <c r="AO927" s="1"/>
    </row>
    <row r="928" spans="36:41">
      <c r="AJ928" s="2">
        <v>6126</v>
      </c>
      <c r="AK928" s="2" t="s">
        <v>1228</v>
      </c>
      <c r="AO928" s="1"/>
    </row>
    <row r="929" spans="36:41">
      <c r="AJ929" s="2">
        <v>6127</v>
      </c>
      <c r="AK929" s="2" t="s">
        <v>1229</v>
      </c>
      <c r="AO929" s="1"/>
    </row>
    <row r="930" spans="36:41">
      <c r="AJ930" s="2">
        <v>6128</v>
      </c>
      <c r="AK930" s="2" t="s">
        <v>1230</v>
      </c>
      <c r="AO930" s="1"/>
    </row>
    <row r="931" spans="36:41">
      <c r="AJ931" s="2">
        <v>6129</v>
      </c>
      <c r="AK931" s="2" t="s">
        <v>1231</v>
      </c>
      <c r="AO931" s="1"/>
    </row>
    <row r="932" spans="36:41">
      <c r="AJ932" s="2">
        <v>6130</v>
      </c>
      <c r="AK932" s="2" t="s">
        <v>1232</v>
      </c>
      <c r="AO932" s="1"/>
    </row>
    <row r="933" spans="36:41">
      <c r="AJ933" s="2">
        <v>6131</v>
      </c>
      <c r="AK933" s="2" t="s">
        <v>1233</v>
      </c>
      <c r="AO933" s="1"/>
    </row>
    <row r="934" spans="36:41">
      <c r="AJ934" s="2">
        <v>6132</v>
      </c>
      <c r="AK934" s="2" t="s">
        <v>1234</v>
      </c>
      <c r="AO934" s="1"/>
    </row>
    <row r="935" spans="36:41">
      <c r="AJ935" s="2">
        <v>6133</v>
      </c>
      <c r="AK935" s="2" t="s">
        <v>1235</v>
      </c>
      <c r="AO935" s="1"/>
    </row>
    <row r="936" spans="36:41">
      <c r="AJ936" s="2">
        <v>6134</v>
      </c>
      <c r="AK936" s="2" t="s">
        <v>1236</v>
      </c>
      <c r="AO936" s="1"/>
    </row>
    <row r="937" spans="36:41">
      <c r="AJ937" s="2">
        <v>6135</v>
      </c>
      <c r="AK937" s="2" t="s">
        <v>1237</v>
      </c>
      <c r="AO937" s="1"/>
    </row>
    <row r="938" spans="36:41">
      <c r="AJ938" s="2">
        <v>6136</v>
      </c>
      <c r="AK938" s="2" t="s">
        <v>1238</v>
      </c>
      <c r="AO938" s="1"/>
    </row>
    <row r="939" spans="36:41">
      <c r="AJ939" s="2">
        <v>6137</v>
      </c>
      <c r="AK939" s="2" t="s">
        <v>1239</v>
      </c>
      <c r="AO939" s="1"/>
    </row>
    <row r="940" spans="36:41">
      <c r="AJ940" s="2">
        <v>6138</v>
      </c>
      <c r="AK940" s="2" t="s">
        <v>1240</v>
      </c>
      <c r="AO940" s="1"/>
    </row>
    <row r="941" spans="36:41">
      <c r="AJ941" s="2">
        <v>6139</v>
      </c>
      <c r="AK941" s="2" t="s">
        <v>1241</v>
      </c>
      <c r="AO941" s="1"/>
    </row>
    <row r="942" spans="36:41">
      <c r="AJ942" s="2">
        <v>6140</v>
      </c>
      <c r="AK942" s="2" t="s">
        <v>1242</v>
      </c>
      <c r="AO942" s="1"/>
    </row>
    <row r="943" spans="36:41">
      <c r="AJ943" s="2">
        <v>6141</v>
      </c>
      <c r="AK943" s="2" t="s">
        <v>1243</v>
      </c>
      <c r="AO943" s="1"/>
    </row>
    <row r="944" spans="36:41">
      <c r="AJ944" s="2">
        <v>6142</v>
      </c>
      <c r="AK944" s="2" t="s">
        <v>1244</v>
      </c>
      <c r="AO944" s="1"/>
    </row>
    <row r="945" spans="36:41">
      <c r="AJ945" s="2">
        <v>6143</v>
      </c>
      <c r="AK945" s="2" t="s">
        <v>1245</v>
      </c>
      <c r="AO945" s="1"/>
    </row>
    <row r="946" spans="36:41">
      <c r="AJ946" s="2">
        <v>6144</v>
      </c>
      <c r="AK946" s="2" t="s">
        <v>1246</v>
      </c>
      <c r="AO946" s="1"/>
    </row>
    <row r="947" spans="36:41">
      <c r="AJ947" s="2">
        <v>6145</v>
      </c>
      <c r="AK947" s="2" t="s">
        <v>1247</v>
      </c>
      <c r="AO947" s="1"/>
    </row>
    <row r="948" spans="36:41">
      <c r="AJ948" s="2">
        <v>6146</v>
      </c>
      <c r="AK948" s="2" t="s">
        <v>1248</v>
      </c>
      <c r="AO948" s="1"/>
    </row>
    <row r="949" spans="36:41">
      <c r="AJ949" s="2">
        <v>6147</v>
      </c>
      <c r="AK949" s="2" t="s">
        <v>1249</v>
      </c>
      <c r="AO949" s="1"/>
    </row>
    <row r="950" spans="36:41">
      <c r="AJ950" s="2">
        <v>6148</v>
      </c>
      <c r="AK950" s="2" t="s">
        <v>1250</v>
      </c>
      <c r="AO950" s="1"/>
    </row>
    <row r="951" spans="36:41">
      <c r="AJ951" s="2">
        <v>6149</v>
      </c>
      <c r="AK951" s="2" t="s">
        <v>1251</v>
      </c>
      <c r="AO951" s="1"/>
    </row>
    <row r="952" spans="36:41">
      <c r="AJ952" s="2">
        <v>6150</v>
      </c>
      <c r="AK952" s="2" t="s">
        <v>1252</v>
      </c>
      <c r="AO952" s="1"/>
    </row>
    <row r="953" spans="36:41">
      <c r="AJ953" s="2">
        <v>6151</v>
      </c>
      <c r="AK953" s="2" t="s">
        <v>1253</v>
      </c>
      <c r="AO953" s="1"/>
    </row>
    <row r="954" spans="36:41">
      <c r="AJ954" s="2">
        <v>6152</v>
      </c>
      <c r="AK954" s="2" t="s">
        <v>1254</v>
      </c>
      <c r="AO954" s="1"/>
    </row>
    <row r="955" spans="36:41">
      <c r="AJ955" s="2">
        <v>6153</v>
      </c>
      <c r="AK955" s="2" t="s">
        <v>1255</v>
      </c>
      <c r="AO955" s="1"/>
    </row>
    <row r="956" spans="36:41">
      <c r="AJ956" s="2">
        <v>6154</v>
      </c>
      <c r="AK956" s="2" t="s">
        <v>1256</v>
      </c>
      <c r="AO956" s="1"/>
    </row>
    <row r="957" spans="36:41">
      <c r="AJ957" s="2">
        <v>6155</v>
      </c>
      <c r="AK957" s="2" t="s">
        <v>1257</v>
      </c>
      <c r="AO957" s="1"/>
    </row>
    <row r="958" spans="36:41">
      <c r="AJ958" s="2">
        <v>6156</v>
      </c>
      <c r="AK958" s="2" t="s">
        <v>1258</v>
      </c>
      <c r="AO958" s="1"/>
    </row>
    <row r="959" spans="36:41">
      <c r="AJ959" s="2">
        <v>6157</v>
      </c>
      <c r="AK959" s="2" t="s">
        <v>1259</v>
      </c>
      <c r="AO959" s="1"/>
    </row>
    <row r="960" spans="36:41">
      <c r="AJ960" s="2">
        <v>6158</v>
      </c>
      <c r="AK960" s="2" t="s">
        <v>1260</v>
      </c>
      <c r="AO960" s="1"/>
    </row>
    <row r="961" spans="36:41">
      <c r="AJ961" s="2">
        <v>6159</v>
      </c>
      <c r="AK961" s="2" t="s">
        <v>1261</v>
      </c>
      <c r="AO961" s="1"/>
    </row>
    <row r="962" spans="36:41">
      <c r="AJ962" s="2">
        <v>6160</v>
      </c>
      <c r="AK962" s="2" t="s">
        <v>1262</v>
      </c>
      <c r="AO962" s="1"/>
    </row>
    <row r="963" spans="36:41">
      <c r="AJ963" s="2">
        <v>6161</v>
      </c>
      <c r="AK963" s="2" t="s">
        <v>1263</v>
      </c>
      <c r="AO963" s="1"/>
    </row>
    <row r="964" spans="36:41">
      <c r="AJ964" s="2">
        <v>6162</v>
      </c>
      <c r="AK964" s="2" t="s">
        <v>1264</v>
      </c>
      <c r="AO964" s="1"/>
    </row>
    <row r="965" spans="36:41">
      <c r="AJ965" s="2">
        <v>6163</v>
      </c>
      <c r="AK965" s="2" t="s">
        <v>1265</v>
      </c>
      <c r="AO965" s="1"/>
    </row>
    <row r="966" spans="36:41">
      <c r="AJ966" s="2">
        <v>6164</v>
      </c>
      <c r="AK966" s="2" t="s">
        <v>1266</v>
      </c>
      <c r="AO966" s="1"/>
    </row>
    <row r="967" spans="36:41">
      <c r="AJ967" s="2">
        <v>6165</v>
      </c>
      <c r="AK967" s="2" t="s">
        <v>1267</v>
      </c>
      <c r="AO967" s="1"/>
    </row>
    <row r="968" spans="36:41">
      <c r="AJ968" s="2">
        <v>6166</v>
      </c>
      <c r="AK968" s="2" t="s">
        <v>1268</v>
      </c>
      <c r="AO968" s="1"/>
    </row>
    <row r="969" spans="36:41">
      <c r="AJ969" s="2">
        <v>6167</v>
      </c>
      <c r="AK969" s="2" t="s">
        <v>1269</v>
      </c>
      <c r="AO969" s="1"/>
    </row>
    <row r="970" spans="36:41">
      <c r="AJ970" s="2">
        <v>6168</v>
      </c>
      <c r="AK970" s="2" t="s">
        <v>1270</v>
      </c>
      <c r="AO970" s="1"/>
    </row>
    <row r="971" spans="36:41">
      <c r="AJ971" s="2">
        <v>6169</v>
      </c>
      <c r="AK971" s="2" t="s">
        <v>1271</v>
      </c>
      <c r="AO971" s="1"/>
    </row>
    <row r="972" spans="36:41">
      <c r="AJ972" s="2">
        <v>6170</v>
      </c>
      <c r="AK972" s="2" t="s">
        <v>1272</v>
      </c>
      <c r="AO972" s="1"/>
    </row>
    <row r="973" spans="36:41">
      <c r="AJ973" s="2">
        <v>6171</v>
      </c>
      <c r="AK973" s="2" t="s">
        <v>1273</v>
      </c>
      <c r="AO973" s="1"/>
    </row>
    <row r="974" spans="36:41">
      <c r="AJ974" s="2">
        <v>6172</v>
      </c>
      <c r="AK974" s="2" t="s">
        <v>1274</v>
      </c>
      <c r="AO974" s="1"/>
    </row>
    <row r="975" spans="36:41">
      <c r="AJ975" s="2">
        <v>6173</v>
      </c>
      <c r="AK975" s="2" t="s">
        <v>1275</v>
      </c>
      <c r="AO975" s="1"/>
    </row>
    <row r="976" spans="36:41">
      <c r="AJ976" s="2">
        <v>6174</v>
      </c>
      <c r="AK976" s="2" t="s">
        <v>1276</v>
      </c>
      <c r="AO976" s="1"/>
    </row>
    <row r="977" spans="36:41">
      <c r="AJ977" s="2">
        <v>6175</v>
      </c>
      <c r="AK977" s="2" t="s">
        <v>1277</v>
      </c>
      <c r="AO977" s="1"/>
    </row>
    <row r="978" spans="36:41">
      <c r="AJ978" s="2">
        <v>6176</v>
      </c>
      <c r="AK978" s="2" t="s">
        <v>1278</v>
      </c>
      <c r="AO978" s="1"/>
    </row>
    <row r="979" spans="36:41">
      <c r="AJ979" s="2">
        <v>6177</v>
      </c>
      <c r="AK979" s="2" t="s">
        <v>1279</v>
      </c>
      <c r="AO979" s="1"/>
    </row>
    <row r="980" spans="36:41">
      <c r="AJ980" s="2">
        <v>6178</v>
      </c>
      <c r="AK980" s="2" t="s">
        <v>1280</v>
      </c>
      <c r="AO980" s="1"/>
    </row>
    <row r="981" spans="36:41">
      <c r="AJ981" s="2">
        <v>6179</v>
      </c>
      <c r="AK981" s="2" t="s">
        <v>1281</v>
      </c>
      <c r="AO981" s="1"/>
    </row>
    <row r="982" spans="36:41">
      <c r="AJ982" s="2">
        <v>6182</v>
      </c>
      <c r="AK982" s="2" t="s">
        <v>1282</v>
      </c>
      <c r="AO982" s="1"/>
    </row>
    <row r="983" spans="36:41">
      <c r="AJ983" s="2">
        <v>6184</v>
      </c>
      <c r="AK983" s="2" t="s">
        <v>1283</v>
      </c>
      <c r="AO983" s="1"/>
    </row>
    <row r="984" spans="36:41">
      <c r="AJ984" s="2">
        <v>6185</v>
      </c>
      <c r="AK984" s="2" t="s">
        <v>1284</v>
      </c>
      <c r="AO984" s="1"/>
    </row>
    <row r="985" spans="36:41">
      <c r="AJ985" s="2">
        <v>6186</v>
      </c>
      <c r="AK985" s="2" t="s">
        <v>1285</v>
      </c>
      <c r="AO985" s="1"/>
    </row>
    <row r="986" spans="36:41">
      <c r="AJ986" s="2">
        <v>6187</v>
      </c>
      <c r="AK986" s="2" t="s">
        <v>1286</v>
      </c>
      <c r="AO986" s="1"/>
    </row>
    <row r="987" spans="36:41">
      <c r="AJ987" s="2">
        <v>6188</v>
      </c>
      <c r="AK987" s="2" t="s">
        <v>1287</v>
      </c>
      <c r="AO987" s="1"/>
    </row>
    <row r="988" spans="36:41">
      <c r="AJ988" s="2">
        <v>6189</v>
      </c>
      <c r="AK988" s="2" t="s">
        <v>1288</v>
      </c>
      <c r="AO988" s="1"/>
    </row>
    <row r="989" spans="36:41">
      <c r="AJ989" s="2">
        <v>6190</v>
      </c>
      <c r="AK989" s="2" t="s">
        <v>1289</v>
      </c>
      <c r="AO989" s="1"/>
    </row>
    <row r="990" spans="36:41">
      <c r="AJ990" s="2">
        <v>6191</v>
      </c>
      <c r="AK990" s="2" t="s">
        <v>1290</v>
      </c>
      <c r="AO990" s="1"/>
    </row>
    <row r="991" spans="36:41">
      <c r="AJ991" s="2">
        <v>6192</v>
      </c>
      <c r="AK991" s="2" t="s">
        <v>1291</v>
      </c>
      <c r="AO991" s="1"/>
    </row>
    <row r="992" spans="36:41">
      <c r="AJ992" s="2">
        <v>6193</v>
      </c>
      <c r="AK992" s="2" t="s">
        <v>1292</v>
      </c>
      <c r="AO992" s="1"/>
    </row>
    <row r="993" spans="36:41">
      <c r="AJ993" s="2">
        <v>6194</v>
      </c>
      <c r="AK993" s="2" t="s">
        <v>1293</v>
      </c>
      <c r="AO993" s="1"/>
    </row>
    <row r="994" spans="36:41">
      <c r="AJ994" s="2">
        <v>6195</v>
      </c>
      <c r="AK994" s="2" t="s">
        <v>1294</v>
      </c>
      <c r="AO994" s="1"/>
    </row>
    <row r="995" spans="36:41">
      <c r="AJ995" s="2">
        <v>6196</v>
      </c>
      <c r="AK995" s="2" t="s">
        <v>1295</v>
      </c>
      <c r="AO995" s="1"/>
    </row>
    <row r="996" spans="36:41">
      <c r="AJ996" s="2">
        <v>6197</v>
      </c>
      <c r="AK996" s="2" t="s">
        <v>1296</v>
      </c>
      <c r="AO996" s="1"/>
    </row>
    <row r="997" spans="36:41">
      <c r="AJ997" s="2">
        <v>6198</v>
      </c>
      <c r="AK997" s="2" t="s">
        <v>1297</v>
      </c>
      <c r="AO997" s="1"/>
    </row>
    <row r="998" spans="36:41">
      <c r="AJ998" s="2">
        <v>6199</v>
      </c>
      <c r="AK998" s="2" t="s">
        <v>1298</v>
      </c>
      <c r="AO998" s="1"/>
    </row>
    <row r="999" spans="36:41">
      <c r="AJ999" s="2">
        <v>6200</v>
      </c>
      <c r="AK999" s="2" t="s">
        <v>1299</v>
      </c>
      <c r="AO999" s="1"/>
    </row>
    <row r="1000" spans="36:41">
      <c r="AJ1000" s="2">
        <v>6201</v>
      </c>
      <c r="AK1000" s="2" t="s">
        <v>1300</v>
      </c>
      <c r="AO1000" s="1"/>
    </row>
    <row r="1001" spans="36:41">
      <c r="AJ1001" s="2">
        <v>6202</v>
      </c>
      <c r="AK1001" s="2" t="s">
        <v>1301</v>
      </c>
      <c r="AO1001" s="1"/>
    </row>
    <row r="1002" spans="36:41">
      <c r="AJ1002" s="2">
        <v>6203</v>
      </c>
      <c r="AK1002" s="2" t="s">
        <v>1302</v>
      </c>
      <c r="AO1002" s="1"/>
    </row>
    <row r="1003" spans="36:41">
      <c r="AJ1003" s="2">
        <v>6204</v>
      </c>
      <c r="AK1003" s="2" t="s">
        <v>1303</v>
      </c>
      <c r="AO1003" s="1"/>
    </row>
    <row r="1004" spans="36:41">
      <c r="AJ1004" s="2">
        <v>6205</v>
      </c>
      <c r="AK1004" s="2" t="s">
        <v>1304</v>
      </c>
      <c r="AO1004" s="1"/>
    </row>
    <row r="1005" spans="36:41">
      <c r="AJ1005" s="2">
        <v>6206</v>
      </c>
      <c r="AK1005" s="2" t="s">
        <v>1305</v>
      </c>
      <c r="AO1005" s="1"/>
    </row>
    <row r="1006" spans="36:41">
      <c r="AJ1006" s="2">
        <v>6207</v>
      </c>
      <c r="AK1006" s="2" t="s">
        <v>1306</v>
      </c>
      <c r="AO1006" s="1"/>
    </row>
    <row r="1007" spans="36:41">
      <c r="AJ1007" s="2">
        <v>6208</v>
      </c>
      <c r="AK1007" s="2" t="s">
        <v>1307</v>
      </c>
      <c r="AO1007" s="1"/>
    </row>
    <row r="1008" spans="36:41">
      <c r="AJ1008" s="2">
        <v>6209</v>
      </c>
      <c r="AK1008" s="2" t="s">
        <v>1308</v>
      </c>
      <c r="AO1008" s="1"/>
    </row>
    <row r="1009" spans="36:41">
      <c r="AJ1009" s="2">
        <v>6210</v>
      </c>
      <c r="AK1009" s="2" t="s">
        <v>1309</v>
      </c>
      <c r="AO1009" s="1"/>
    </row>
    <row r="1010" spans="36:41">
      <c r="AJ1010" s="2">
        <v>6211</v>
      </c>
      <c r="AK1010" s="2" t="s">
        <v>1310</v>
      </c>
      <c r="AO1010" s="1"/>
    </row>
    <row r="1011" spans="36:41">
      <c r="AJ1011" s="2">
        <v>6212</v>
      </c>
      <c r="AK1011" s="2" t="s">
        <v>1311</v>
      </c>
      <c r="AO1011" s="1"/>
    </row>
    <row r="1012" spans="36:41">
      <c r="AJ1012" s="2">
        <v>6213</v>
      </c>
      <c r="AK1012" s="2" t="s">
        <v>1312</v>
      </c>
      <c r="AO1012" s="1"/>
    </row>
    <row r="1013" spans="36:41">
      <c r="AJ1013" s="2">
        <v>6214</v>
      </c>
      <c r="AK1013" s="2" t="s">
        <v>1313</v>
      </c>
      <c r="AO1013" s="1"/>
    </row>
    <row r="1014" spans="36:41">
      <c r="AJ1014" s="2">
        <v>6215</v>
      </c>
      <c r="AK1014" s="2" t="s">
        <v>1314</v>
      </c>
      <c r="AO1014" s="1"/>
    </row>
    <row r="1015" spans="36:41">
      <c r="AJ1015" s="2">
        <v>6216</v>
      </c>
      <c r="AK1015" s="2" t="s">
        <v>1315</v>
      </c>
      <c r="AO1015" s="1"/>
    </row>
    <row r="1016" spans="36:41">
      <c r="AJ1016" s="2">
        <v>6217</v>
      </c>
      <c r="AK1016" s="2" t="s">
        <v>1316</v>
      </c>
      <c r="AO1016" s="1"/>
    </row>
    <row r="1017" spans="36:41">
      <c r="AJ1017" s="2">
        <v>6218</v>
      </c>
      <c r="AK1017" s="2" t="s">
        <v>1317</v>
      </c>
      <c r="AO1017" s="1"/>
    </row>
    <row r="1018" spans="36:41">
      <c r="AJ1018" s="2">
        <v>6219</v>
      </c>
      <c r="AK1018" s="2" t="s">
        <v>1318</v>
      </c>
      <c r="AO1018" s="1"/>
    </row>
    <row r="1019" spans="36:41">
      <c r="AJ1019" s="2">
        <v>6220</v>
      </c>
      <c r="AK1019" s="2" t="s">
        <v>1319</v>
      </c>
      <c r="AO1019" s="1"/>
    </row>
    <row r="1020" spans="36:41">
      <c r="AJ1020" s="2">
        <v>6221</v>
      </c>
      <c r="AK1020" s="2" t="s">
        <v>1320</v>
      </c>
      <c r="AO1020" s="1"/>
    </row>
    <row r="1021" spans="36:41">
      <c r="AJ1021" s="2">
        <v>6222</v>
      </c>
      <c r="AK1021" s="2" t="s">
        <v>1321</v>
      </c>
      <c r="AO1021" s="1"/>
    </row>
    <row r="1022" spans="36:41">
      <c r="AJ1022" s="2">
        <v>6223</v>
      </c>
      <c r="AK1022" s="2" t="s">
        <v>1322</v>
      </c>
      <c r="AO1022" s="1"/>
    </row>
    <row r="1023" spans="36:41">
      <c r="AJ1023" s="2">
        <v>6224</v>
      </c>
      <c r="AK1023" s="2" t="s">
        <v>1323</v>
      </c>
      <c r="AO1023" s="1"/>
    </row>
    <row r="1024" spans="36:41">
      <c r="AJ1024" s="2">
        <v>6225</v>
      </c>
      <c r="AK1024" s="2" t="s">
        <v>1324</v>
      </c>
      <c r="AO1024" s="1"/>
    </row>
    <row r="1025" spans="36:41">
      <c r="AJ1025" s="2">
        <v>6226</v>
      </c>
      <c r="AK1025" s="2" t="s">
        <v>1325</v>
      </c>
      <c r="AO1025" s="1"/>
    </row>
    <row r="1026" spans="36:41">
      <c r="AJ1026" s="2">
        <v>6227</v>
      </c>
      <c r="AK1026" s="2" t="s">
        <v>1326</v>
      </c>
      <c r="AO1026" s="1"/>
    </row>
    <row r="1027" spans="36:41">
      <c r="AJ1027" s="2">
        <v>6228</v>
      </c>
      <c r="AK1027" s="2" t="s">
        <v>1327</v>
      </c>
      <c r="AO1027" s="1"/>
    </row>
    <row r="1028" spans="36:41">
      <c r="AJ1028" s="2">
        <v>6229</v>
      </c>
      <c r="AK1028" s="2" t="s">
        <v>1328</v>
      </c>
      <c r="AO1028" s="1"/>
    </row>
    <row r="1029" spans="36:41">
      <c r="AJ1029" s="2">
        <v>6230</v>
      </c>
      <c r="AK1029" s="2" t="s">
        <v>1329</v>
      </c>
      <c r="AO1029" s="1"/>
    </row>
    <row r="1030" spans="36:41">
      <c r="AJ1030" s="2">
        <v>6231</v>
      </c>
      <c r="AK1030" s="2" t="s">
        <v>1330</v>
      </c>
      <c r="AO1030" s="1"/>
    </row>
    <row r="1031" spans="36:41">
      <c r="AJ1031" s="2">
        <v>6232</v>
      </c>
      <c r="AK1031" s="2" t="s">
        <v>1331</v>
      </c>
      <c r="AO1031" s="1"/>
    </row>
    <row r="1032" spans="36:41">
      <c r="AJ1032" s="2">
        <v>6233</v>
      </c>
      <c r="AK1032" s="2" t="s">
        <v>1332</v>
      </c>
      <c r="AO1032" s="1"/>
    </row>
    <row r="1033" spans="36:41">
      <c r="AJ1033" s="2">
        <v>6234</v>
      </c>
      <c r="AK1033" s="2" t="s">
        <v>1333</v>
      </c>
      <c r="AO1033" s="1"/>
    </row>
    <row r="1034" spans="36:41">
      <c r="AJ1034" s="2">
        <v>6235</v>
      </c>
      <c r="AK1034" s="2" t="s">
        <v>1334</v>
      </c>
      <c r="AO1034" s="1"/>
    </row>
    <row r="1035" spans="36:41">
      <c r="AJ1035" s="2">
        <v>6236</v>
      </c>
      <c r="AK1035" s="2" t="s">
        <v>1335</v>
      </c>
      <c r="AO1035" s="1"/>
    </row>
    <row r="1036" spans="36:41">
      <c r="AJ1036" s="2">
        <v>6237</v>
      </c>
      <c r="AK1036" s="2" t="s">
        <v>1336</v>
      </c>
      <c r="AO1036" s="1"/>
    </row>
    <row r="1037" spans="36:41">
      <c r="AJ1037" s="2">
        <v>6238</v>
      </c>
      <c r="AK1037" s="2" t="s">
        <v>1337</v>
      </c>
      <c r="AO1037" s="1"/>
    </row>
    <row r="1038" spans="36:41">
      <c r="AJ1038" s="2">
        <v>6239</v>
      </c>
      <c r="AK1038" s="2" t="s">
        <v>1338</v>
      </c>
      <c r="AO1038" s="1"/>
    </row>
    <row r="1039" spans="36:41">
      <c r="AJ1039" s="2">
        <v>6240</v>
      </c>
      <c r="AK1039" s="2" t="s">
        <v>1339</v>
      </c>
      <c r="AO1039" s="1"/>
    </row>
    <row r="1040" spans="36:41">
      <c r="AJ1040" s="2">
        <v>6241</v>
      </c>
      <c r="AK1040" s="2" t="s">
        <v>1340</v>
      </c>
      <c r="AO1040" s="1"/>
    </row>
    <row r="1041" spans="36:41">
      <c r="AJ1041" s="2">
        <v>7001</v>
      </c>
      <c r="AK1041" s="2" t="s">
        <v>1341</v>
      </c>
      <c r="AO1041" s="1"/>
    </row>
    <row r="1042" spans="36:41">
      <c r="AJ1042" s="2">
        <v>7002</v>
      </c>
      <c r="AK1042" s="2" t="s">
        <v>1342</v>
      </c>
      <c r="AO1042" s="1"/>
    </row>
    <row r="1043" spans="36:41">
      <c r="AJ1043" s="2">
        <v>7004</v>
      </c>
      <c r="AK1043" s="2" t="s">
        <v>1343</v>
      </c>
      <c r="AO1043" s="1"/>
    </row>
    <row r="1044" spans="36:41">
      <c r="AJ1044" s="2">
        <v>7005</v>
      </c>
      <c r="AK1044" s="2" t="s">
        <v>1344</v>
      </c>
      <c r="AO1044" s="1"/>
    </row>
    <row r="1045" spans="36:41">
      <c r="AJ1045" s="2">
        <v>7006</v>
      </c>
      <c r="AK1045" s="2" t="s">
        <v>1345</v>
      </c>
      <c r="AO1045" s="1"/>
    </row>
    <row r="1046" spans="36:41">
      <c r="AJ1046" s="2">
        <v>7007</v>
      </c>
      <c r="AK1046" s="2" t="s">
        <v>1346</v>
      </c>
      <c r="AO1046" s="1"/>
    </row>
    <row r="1047" spans="36:41">
      <c r="AJ1047" s="2">
        <v>7008</v>
      </c>
      <c r="AK1047" s="2" t="s">
        <v>1347</v>
      </c>
      <c r="AO1047" s="1"/>
    </row>
    <row r="1048" spans="36:41">
      <c r="AJ1048" s="2">
        <v>7009</v>
      </c>
      <c r="AK1048" s="2" t="s">
        <v>1348</v>
      </c>
      <c r="AO1048" s="1"/>
    </row>
    <row r="1049" spans="36:41">
      <c r="AJ1049" s="2">
        <v>8001</v>
      </c>
      <c r="AK1049" s="2" t="s">
        <v>1349</v>
      </c>
      <c r="AO1049" s="1"/>
    </row>
    <row r="1050" spans="36:41">
      <c r="AJ1050" s="2">
        <v>8002</v>
      </c>
      <c r="AK1050" s="2" t="s">
        <v>1350</v>
      </c>
      <c r="AO1050" s="1"/>
    </row>
    <row r="1051" spans="36:41">
      <c r="AJ1051" s="2">
        <v>8003</v>
      </c>
      <c r="AK1051" s="2" t="s">
        <v>1351</v>
      </c>
      <c r="AO1051" s="1"/>
    </row>
    <row r="1052" spans="36:41">
      <c r="AJ1052" s="2">
        <v>8004</v>
      </c>
      <c r="AK1052" s="2" t="s">
        <v>1352</v>
      </c>
      <c r="AO1052" s="1"/>
    </row>
    <row r="1053" spans="36:41">
      <c r="AJ1053" s="2">
        <v>8005</v>
      </c>
      <c r="AK1053" s="2" t="s">
        <v>1353</v>
      </c>
      <c r="AO1053" s="1"/>
    </row>
    <row r="1054" spans="36:41">
      <c r="AJ1054" s="2">
        <v>8006</v>
      </c>
      <c r="AK1054" s="2" t="s">
        <v>1354</v>
      </c>
      <c r="AO1054" s="1"/>
    </row>
    <row r="1055" spans="36:41">
      <c r="AJ1055" s="2">
        <v>8007</v>
      </c>
      <c r="AK1055" s="2" t="s">
        <v>1355</v>
      </c>
      <c r="AO1055" s="1"/>
    </row>
    <row r="1056" spans="36:41">
      <c r="AJ1056" s="2">
        <v>8008</v>
      </c>
      <c r="AK1056" s="2" t="s">
        <v>1356</v>
      </c>
      <c r="AO1056" s="1"/>
    </row>
    <row r="1057" spans="36:41">
      <c r="AJ1057" s="2">
        <v>8009</v>
      </c>
      <c r="AK1057" s="2" t="s">
        <v>1357</v>
      </c>
      <c r="AO1057" s="1"/>
    </row>
    <row r="1058" spans="36:41">
      <c r="AJ1058" s="2">
        <v>8010</v>
      </c>
      <c r="AK1058" s="2" t="s">
        <v>1358</v>
      </c>
      <c r="AO1058" s="1"/>
    </row>
    <row r="1059" spans="36:41">
      <c r="AJ1059" s="2">
        <v>8011</v>
      </c>
      <c r="AK1059" s="2" t="s">
        <v>1359</v>
      </c>
      <c r="AO1059" s="1"/>
    </row>
    <row r="1060" spans="36:41">
      <c r="AJ1060" s="2">
        <v>8013</v>
      </c>
      <c r="AK1060" s="2" t="s">
        <v>1360</v>
      </c>
      <c r="AO1060" s="1"/>
    </row>
    <row r="1061" spans="36:41">
      <c r="AJ1061" s="2">
        <v>8014</v>
      </c>
      <c r="AK1061" s="2" t="s">
        <v>1361</v>
      </c>
      <c r="AO1061" s="1"/>
    </row>
    <row r="1062" spans="36:41">
      <c r="AJ1062" s="2">
        <v>8015</v>
      </c>
      <c r="AK1062" s="2" t="s">
        <v>1362</v>
      </c>
      <c r="AO1062" s="1"/>
    </row>
    <row r="1063" spans="36:41">
      <c r="AJ1063" s="2">
        <v>8016</v>
      </c>
      <c r="AK1063" s="2" t="s">
        <v>1363</v>
      </c>
      <c r="AO1063" s="1"/>
    </row>
    <row r="1064" spans="36:41">
      <c r="AJ1064" s="2">
        <v>8017</v>
      </c>
      <c r="AK1064" s="2" t="s">
        <v>1364</v>
      </c>
      <c r="AO1064" s="1"/>
    </row>
    <row r="1065" spans="36:41">
      <c r="AJ1065" s="2">
        <v>8018</v>
      </c>
      <c r="AK1065" s="2" t="s">
        <v>1365</v>
      </c>
      <c r="AO1065" s="1"/>
    </row>
    <row r="1066" spans="36:41">
      <c r="AJ1066" s="2">
        <v>8019</v>
      </c>
      <c r="AK1066" s="2" t="s">
        <v>1366</v>
      </c>
      <c r="AO1066" s="1"/>
    </row>
    <row r="1067" spans="36:41">
      <c r="AJ1067" s="2">
        <v>8020</v>
      </c>
      <c r="AK1067" s="2" t="s">
        <v>1367</v>
      </c>
      <c r="AO1067" s="1"/>
    </row>
    <row r="1068" spans="36:41">
      <c r="AO1068" s="1"/>
    </row>
    <row r="1069" spans="36:41">
      <c r="AO1069" s="1"/>
    </row>
    <row r="1070" spans="36:41">
      <c r="AO1070" s="1"/>
    </row>
    <row r="1071" spans="36:41">
      <c r="AO1071" s="1"/>
    </row>
    <row r="1072" spans="36:41">
      <c r="AO1072" s="1"/>
    </row>
    <row r="1073" spans="41:41">
      <c r="AO1073" s="1"/>
    </row>
    <row r="1074" spans="41:41">
      <c r="AO1074" s="1"/>
    </row>
    <row r="1075" spans="41:41">
      <c r="AO1075" s="1"/>
    </row>
    <row r="1076" spans="41:41">
      <c r="AO1076" s="1"/>
    </row>
    <row r="1077" spans="41:41">
      <c r="AO1077" s="1"/>
    </row>
    <row r="1078" spans="41:41">
      <c r="AO1078" s="1"/>
    </row>
    <row r="1079" spans="41:41">
      <c r="AO1079" s="1"/>
    </row>
    <row r="1080" spans="41:41">
      <c r="AO1080" s="1"/>
    </row>
    <row r="1081" spans="41:41">
      <c r="AO1081" s="1"/>
    </row>
    <row r="1082" spans="41:41">
      <c r="AO1082" s="1"/>
    </row>
    <row r="1083" spans="41:41">
      <c r="AO1083" s="1"/>
    </row>
    <row r="1084" spans="41:41">
      <c r="AO1084" s="1"/>
    </row>
    <row r="1085" spans="41:41">
      <c r="AO1085" s="1"/>
    </row>
    <row r="1086" spans="41:41">
      <c r="AO1086" s="1"/>
    </row>
    <row r="1087" spans="41:41">
      <c r="AO1087" s="1"/>
    </row>
    <row r="1088" spans="41:41">
      <c r="AO1088" s="1"/>
    </row>
    <row r="1089" spans="41:41">
      <c r="AO1089" s="1"/>
    </row>
    <row r="1090" spans="41:41">
      <c r="AO1090" s="1"/>
    </row>
    <row r="1091" spans="41:41">
      <c r="AO1091" s="1"/>
    </row>
    <row r="1092" spans="41:41">
      <c r="AO1092" s="1"/>
    </row>
    <row r="1093" spans="41:41">
      <c r="AO1093" s="1"/>
    </row>
    <row r="1094" spans="41:41">
      <c r="AO1094" s="1"/>
    </row>
    <row r="1095" spans="41:41">
      <c r="AO1095" s="1"/>
    </row>
    <row r="1096" spans="41:41">
      <c r="AO1096" s="1"/>
    </row>
    <row r="1097" spans="41:41">
      <c r="AO1097" s="1"/>
    </row>
    <row r="1098" spans="41:41">
      <c r="AO1098" s="1"/>
    </row>
    <row r="1099" spans="41:41">
      <c r="AO1099" s="1"/>
    </row>
    <row r="1100" spans="41:41">
      <c r="AO1100" s="1"/>
    </row>
    <row r="1101" spans="41:41">
      <c r="AO1101" s="1"/>
    </row>
    <row r="1102" spans="41:41">
      <c r="AO1102" s="1"/>
    </row>
    <row r="1103" spans="41:41">
      <c r="AO1103" s="1"/>
    </row>
    <row r="1104" spans="41:41">
      <c r="AO1104" s="1"/>
    </row>
    <row r="1105" spans="41:41">
      <c r="AO1105" s="1"/>
    </row>
    <row r="1106" spans="41:41">
      <c r="AO1106" s="1"/>
    </row>
    <row r="1107" spans="41:41">
      <c r="AO1107" s="1"/>
    </row>
    <row r="1108" spans="41:41">
      <c r="AO1108" s="1"/>
    </row>
    <row r="1109" spans="41:41">
      <c r="AO1109" s="1"/>
    </row>
    <row r="1110" spans="41:41">
      <c r="AO1110" s="1"/>
    </row>
    <row r="1111" spans="41:41">
      <c r="AO1111" s="1"/>
    </row>
    <row r="1112" spans="41:41">
      <c r="AO1112" s="1"/>
    </row>
    <row r="1113" spans="41:41">
      <c r="AO1113" s="1"/>
    </row>
    <row r="1114" spans="41:41">
      <c r="AO1114" s="1"/>
    </row>
    <row r="1115" spans="41:41">
      <c r="AO1115" s="1"/>
    </row>
    <row r="1116" spans="41:41">
      <c r="AO1116" s="1"/>
    </row>
    <row r="1117" spans="41:41">
      <c r="AO1117" s="1"/>
    </row>
    <row r="1118" spans="41:41">
      <c r="AO1118" s="1"/>
    </row>
    <row r="1119" spans="41:41">
      <c r="AO1119" s="1"/>
    </row>
    <row r="1120" spans="41:41">
      <c r="AO1120" s="1"/>
    </row>
    <row r="1121" spans="41:41">
      <c r="AO1121" s="1"/>
    </row>
    <row r="1122" spans="41:41">
      <c r="AO1122" s="1"/>
    </row>
    <row r="1123" spans="41:41">
      <c r="AO1123" s="1"/>
    </row>
    <row r="1124" spans="41:41">
      <c r="AO1124" s="1"/>
    </row>
    <row r="1125" spans="41:41">
      <c r="AO1125" s="1"/>
    </row>
    <row r="1126" spans="41:41">
      <c r="AO1126" s="1"/>
    </row>
    <row r="1127" spans="41:41">
      <c r="AO1127" s="1"/>
    </row>
    <row r="1128" spans="41:41">
      <c r="AO1128" s="1"/>
    </row>
    <row r="1129" spans="41:41">
      <c r="AO1129" s="1"/>
    </row>
    <row r="1130" spans="41:41">
      <c r="AO1130" s="1"/>
    </row>
    <row r="1131" spans="41:41">
      <c r="AO1131" s="1"/>
    </row>
    <row r="1132" spans="41:41">
      <c r="AO1132" s="1"/>
    </row>
    <row r="1133" spans="41:41">
      <c r="AO1133" s="1"/>
    </row>
    <row r="1134" spans="41:41">
      <c r="AO1134" s="1"/>
    </row>
    <row r="1135" spans="41:41">
      <c r="AO1135" s="1"/>
    </row>
    <row r="1136" spans="41:41">
      <c r="AO1136" s="1"/>
    </row>
    <row r="1137" spans="41:41">
      <c r="AO1137" s="1"/>
    </row>
    <row r="1138" spans="41:41">
      <c r="AO1138" s="1"/>
    </row>
    <row r="1139" spans="41:41">
      <c r="AO1139" s="1"/>
    </row>
    <row r="1140" spans="41:41">
      <c r="AO1140" s="1"/>
    </row>
    <row r="1141" spans="41:41">
      <c r="AO1141" s="1"/>
    </row>
    <row r="1142" spans="41:41">
      <c r="AO1142" s="1"/>
    </row>
    <row r="1143" spans="41:41">
      <c r="AO1143" s="1"/>
    </row>
    <row r="1144" spans="41:41">
      <c r="AO1144" s="1"/>
    </row>
    <row r="1145" spans="41:41">
      <c r="AO1145" s="1"/>
    </row>
    <row r="1146" spans="41:41">
      <c r="AO1146" s="1"/>
    </row>
    <row r="1147" spans="41:41">
      <c r="AO1147" s="1"/>
    </row>
    <row r="1148" spans="41:41">
      <c r="AO1148" s="1"/>
    </row>
    <row r="1149" spans="41:41">
      <c r="AO1149" s="1"/>
    </row>
    <row r="1150" spans="41:41">
      <c r="AO1150" s="1"/>
    </row>
    <row r="1151" spans="41:41">
      <c r="AO1151" s="1"/>
    </row>
    <row r="1152" spans="41:41">
      <c r="AO1152" s="1"/>
    </row>
    <row r="1153" spans="41:41">
      <c r="AO1153" s="1"/>
    </row>
    <row r="1154" spans="41:41">
      <c r="AO1154" s="1"/>
    </row>
    <row r="1155" spans="41:41">
      <c r="AO1155" s="1"/>
    </row>
    <row r="1156" spans="41:41">
      <c r="AO1156" s="1"/>
    </row>
    <row r="1157" spans="41:41">
      <c r="AO1157" s="1"/>
    </row>
    <row r="1158" spans="41:41">
      <c r="AO1158" s="1"/>
    </row>
    <row r="1159" spans="41:41">
      <c r="AO1159" s="1"/>
    </row>
    <row r="1160" spans="41:41">
      <c r="AO1160" s="1"/>
    </row>
    <row r="1161" spans="41:41">
      <c r="AO1161" s="1"/>
    </row>
    <row r="1162" spans="41:41">
      <c r="AO1162" s="1"/>
    </row>
    <row r="1163" spans="41:41">
      <c r="AO1163" s="1"/>
    </row>
    <row r="1164" spans="41:41">
      <c r="AO1164" s="1"/>
    </row>
    <row r="1165" spans="41:41">
      <c r="AO1165" s="1"/>
    </row>
    <row r="1166" spans="41:41">
      <c r="AO1166" s="1"/>
    </row>
    <row r="1167" spans="41:41">
      <c r="AO1167" s="1"/>
    </row>
    <row r="1168" spans="41:41">
      <c r="AO1168" s="1"/>
    </row>
    <row r="1169" spans="41:41">
      <c r="AO1169" s="1"/>
    </row>
    <row r="1170" spans="41:41">
      <c r="AO1170" s="1"/>
    </row>
    <row r="1171" spans="41:41">
      <c r="AO1171" s="1"/>
    </row>
    <row r="1172" spans="41:41">
      <c r="AO1172" s="1"/>
    </row>
    <row r="1173" spans="41:41">
      <c r="AO1173" s="1"/>
    </row>
    <row r="1174" spans="41:41">
      <c r="AO1174" s="1"/>
    </row>
    <row r="1175" spans="41:41">
      <c r="AO1175" s="1"/>
    </row>
    <row r="1176" spans="41:41">
      <c r="AO1176" s="1"/>
    </row>
    <row r="1177" spans="41:41">
      <c r="AO1177" s="1"/>
    </row>
    <row r="1178" spans="41:41">
      <c r="AO1178" s="1"/>
    </row>
    <row r="1179" spans="41:41">
      <c r="AO1179" s="1"/>
    </row>
    <row r="1180" spans="41:41">
      <c r="AO1180" s="1"/>
    </row>
    <row r="1181" spans="41:41">
      <c r="AO1181" s="1"/>
    </row>
    <row r="1182" spans="41:41">
      <c r="AO1182" s="1"/>
    </row>
    <row r="1183" spans="41:41">
      <c r="AO1183" s="1"/>
    </row>
    <row r="1184" spans="41:41">
      <c r="AO1184" s="1"/>
    </row>
    <row r="1185" spans="41:41">
      <c r="AO1185" s="1"/>
    </row>
    <row r="1186" spans="41:41">
      <c r="AO1186" s="1"/>
    </row>
    <row r="1187" spans="41:41">
      <c r="AO1187" s="1"/>
    </row>
    <row r="1188" spans="41:41">
      <c r="AO1188" s="1"/>
    </row>
    <row r="1189" spans="41:41">
      <c r="AO1189" s="1"/>
    </row>
    <row r="1190" spans="41:41">
      <c r="AO1190" s="1"/>
    </row>
    <row r="1191" spans="41:41">
      <c r="AO1191" s="1"/>
    </row>
    <row r="1192" spans="41:41">
      <c r="AO1192" s="1"/>
    </row>
    <row r="1193" spans="41:41">
      <c r="AO1193" s="1"/>
    </row>
    <row r="1194" spans="41:41">
      <c r="AO1194" s="1"/>
    </row>
    <row r="1195" spans="41:41">
      <c r="AO1195" s="1"/>
    </row>
    <row r="1196" spans="41:41">
      <c r="AO1196" s="1"/>
    </row>
    <row r="1197" spans="41:41">
      <c r="AO1197" s="1"/>
    </row>
    <row r="1198" spans="41:41">
      <c r="AO1198" s="1"/>
    </row>
    <row r="1199" spans="41:41">
      <c r="AO1199" s="1"/>
    </row>
    <row r="1200" spans="41:41">
      <c r="AO1200" s="1"/>
    </row>
    <row r="1201" spans="41:41">
      <c r="AO1201" s="1"/>
    </row>
    <row r="1202" spans="41:41">
      <c r="AO1202" s="1"/>
    </row>
    <row r="1203" spans="41:41">
      <c r="AO1203" s="1"/>
    </row>
    <row r="1204" spans="41:41">
      <c r="AO1204" s="1"/>
    </row>
    <row r="1205" spans="41:41">
      <c r="AO1205" s="1"/>
    </row>
    <row r="1206" spans="41:41">
      <c r="AO1206" s="1"/>
    </row>
    <row r="1207" spans="41:41">
      <c r="AO1207" s="1"/>
    </row>
    <row r="1208" spans="41:41">
      <c r="AO1208" s="1"/>
    </row>
    <row r="1209" spans="41:41">
      <c r="AO1209" s="1"/>
    </row>
    <row r="1210" spans="41:41">
      <c r="AO1210" s="1"/>
    </row>
    <row r="1211" spans="41:41">
      <c r="AO1211" s="1"/>
    </row>
    <row r="1212" spans="41:41">
      <c r="AO1212" s="1"/>
    </row>
    <row r="1213" spans="41:41">
      <c r="AO1213" s="1"/>
    </row>
    <row r="1214" spans="41:41">
      <c r="AO1214" s="1"/>
    </row>
    <row r="1215" spans="41:41">
      <c r="AO1215" s="1"/>
    </row>
    <row r="1216" spans="41:41">
      <c r="AO1216" s="1"/>
    </row>
    <row r="1217" spans="41:41">
      <c r="AO1217" s="1"/>
    </row>
    <row r="1218" spans="41:41">
      <c r="AO1218" s="1"/>
    </row>
    <row r="1219" spans="41:41">
      <c r="AO1219" s="1"/>
    </row>
    <row r="1220" spans="41:41">
      <c r="AO1220" s="1"/>
    </row>
    <row r="1221" spans="41:41">
      <c r="AO1221" s="1"/>
    </row>
    <row r="1222" spans="41:41">
      <c r="AO1222" s="1"/>
    </row>
    <row r="1223" spans="41:41">
      <c r="AO1223" s="1"/>
    </row>
    <row r="1224" spans="41:41">
      <c r="AO1224" s="1"/>
    </row>
    <row r="1225" spans="41:41">
      <c r="AO1225" s="1"/>
    </row>
    <row r="1226" spans="41:41">
      <c r="AO1226" s="1"/>
    </row>
    <row r="1227" spans="41:41">
      <c r="AO1227" s="1"/>
    </row>
    <row r="1228" spans="41:41">
      <c r="AO1228" s="1"/>
    </row>
    <row r="1229" spans="41:41">
      <c r="AO1229" s="1"/>
    </row>
    <row r="1230" spans="41:41">
      <c r="AO1230" s="1"/>
    </row>
    <row r="1231" spans="41:41">
      <c r="AO1231" s="1"/>
    </row>
    <row r="1232" spans="41:41">
      <c r="AO1232" s="1"/>
    </row>
    <row r="1233" spans="41:41">
      <c r="AO1233" s="1"/>
    </row>
    <row r="1234" spans="41:41">
      <c r="AO1234" s="1"/>
    </row>
    <row r="1235" spans="41:41">
      <c r="AO1235" s="1"/>
    </row>
    <row r="1236" spans="41:41">
      <c r="AO1236" s="1"/>
    </row>
    <row r="1237" spans="41:41">
      <c r="AO1237" s="1"/>
    </row>
    <row r="1238" spans="41:41">
      <c r="AO1238" s="1"/>
    </row>
    <row r="1239" spans="41:41">
      <c r="AO1239" s="1"/>
    </row>
    <row r="1240" spans="41:41">
      <c r="AO1240" s="1"/>
    </row>
    <row r="1241" spans="41:41">
      <c r="AO1241" s="1"/>
    </row>
    <row r="1242" spans="41:41">
      <c r="AO1242" s="1"/>
    </row>
    <row r="1243" spans="41:41">
      <c r="AO1243" s="1"/>
    </row>
    <row r="1244" spans="41:41">
      <c r="AO1244" s="1"/>
    </row>
    <row r="1245" spans="41:41">
      <c r="AO1245" s="1"/>
    </row>
    <row r="1246" spans="41:41">
      <c r="AO1246" s="1"/>
    </row>
    <row r="1247" spans="41:41">
      <c r="AO1247" s="1"/>
    </row>
    <row r="1248" spans="41:41">
      <c r="AO1248" s="1"/>
    </row>
    <row r="1249" spans="41:41">
      <c r="AO1249" s="1"/>
    </row>
    <row r="1250" spans="41:41">
      <c r="AO1250" s="1"/>
    </row>
    <row r="1251" spans="41:41">
      <c r="AO1251" s="1"/>
    </row>
    <row r="1252" spans="41:41">
      <c r="AO1252" s="1"/>
    </row>
    <row r="1253" spans="41:41">
      <c r="AO1253" s="1"/>
    </row>
    <row r="1254" spans="41:41">
      <c r="AO1254" s="1"/>
    </row>
    <row r="1255" spans="41:41">
      <c r="AO1255" s="1"/>
    </row>
    <row r="1256" spans="41:41">
      <c r="AO1256" s="1"/>
    </row>
    <row r="1257" spans="41:41">
      <c r="AO1257" s="1"/>
    </row>
    <row r="1258" spans="41:41">
      <c r="AO1258" s="1"/>
    </row>
    <row r="1259" spans="41:41">
      <c r="AO1259" s="1"/>
    </row>
    <row r="1260" spans="41:41">
      <c r="AO1260" s="1"/>
    </row>
    <row r="1261" spans="41:41">
      <c r="AO1261" s="1"/>
    </row>
    <row r="1262" spans="41:41">
      <c r="AO1262" s="1"/>
    </row>
    <row r="1263" spans="41:41">
      <c r="AO1263" s="1"/>
    </row>
    <row r="1264" spans="41:41">
      <c r="AO1264" s="1"/>
    </row>
    <row r="1265" spans="41:41">
      <c r="AO1265" s="1"/>
    </row>
    <row r="1266" spans="41:41">
      <c r="AO1266" s="1"/>
    </row>
    <row r="1267" spans="41:41">
      <c r="AO1267" s="1"/>
    </row>
    <row r="1268" spans="41:41">
      <c r="AO1268" s="1"/>
    </row>
    <row r="1269" spans="41:41">
      <c r="AO1269" s="1"/>
    </row>
    <row r="1270" spans="41:41">
      <c r="AO1270" s="1"/>
    </row>
    <row r="1271" spans="41:41">
      <c r="AO1271" s="1"/>
    </row>
    <row r="1272" spans="41:41">
      <c r="AO1272" s="1"/>
    </row>
    <row r="1273" spans="41:41">
      <c r="AO1273" s="1"/>
    </row>
    <row r="1274" spans="41:41">
      <c r="AO1274" s="1"/>
    </row>
    <row r="1275" spans="41:41">
      <c r="AO1275" s="1"/>
    </row>
    <row r="1276" spans="41:41">
      <c r="AO1276" s="1"/>
    </row>
    <row r="1277" spans="41:41">
      <c r="AO1277" s="1"/>
    </row>
    <row r="1278" spans="41:41">
      <c r="AO1278" s="1"/>
    </row>
    <row r="1279" spans="41:41">
      <c r="AO1279" s="1"/>
    </row>
    <row r="1280" spans="41:41">
      <c r="AO1280" s="1"/>
    </row>
    <row r="1281" spans="41:41">
      <c r="AO1281" s="1"/>
    </row>
    <row r="1282" spans="41:41">
      <c r="AO1282" s="1"/>
    </row>
    <row r="1283" spans="41:41">
      <c r="AO1283" s="1"/>
    </row>
    <row r="1284" spans="41:41">
      <c r="AO1284" s="1"/>
    </row>
    <row r="1285" spans="41:41">
      <c r="AO1285" s="1"/>
    </row>
    <row r="1286" spans="41:41">
      <c r="AO1286" s="1"/>
    </row>
    <row r="1287" spans="41:41">
      <c r="AO1287" s="1"/>
    </row>
    <row r="1288" spans="41:41">
      <c r="AO1288" s="1"/>
    </row>
    <row r="1289" spans="41:41">
      <c r="AO1289" s="1"/>
    </row>
    <row r="1290" spans="41:41">
      <c r="AO1290" s="1"/>
    </row>
    <row r="1291" spans="41:41">
      <c r="AO1291" s="1"/>
    </row>
    <row r="1292" spans="41:41">
      <c r="AO1292" s="1"/>
    </row>
    <row r="1293" spans="41:41">
      <c r="AO1293" s="1"/>
    </row>
    <row r="1294" spans="41:41">
      <c r="AO1294" s="1"/>
    </row>
    <row r="1295" spans="41:41">
      <c r="AO1295" s="1"/>
    </row>
    <row r="1296" spans="41:41">
      <c r="AO1296" s="1"/>
    </row>
    <row r="1297" spans="41:41">
      <c r="AO1297" s="1"/>
    </row>
    <row r="1298" spans="41:41">
      <c r="AO1298" s="1"/>
    </row>
    <row r="1299" spans="41:41">
      <c r="AO1299" s="1"/>
    </row>
    <row r="1300" spans="41:41">
      <c r="AO1300" s="1"/>
    </row>
    <row r="1301" spans="41:41">
      <c r="AO1301" s="1"/>
    </row>
    <row r="1302" spans="41:41">
      <c r="AO1302" s="1"/>
    </row>
    <row r="1303" spans="41:41">
      <c r="AO1303" s="1"/>
    </row>
    <row r="1304" spans="41:41">
      <c r="AO1304" s="1"/>
    </row>
    <row r="1305" spans="41:41">
      <c r="AO1305" s="1"/>
    </row>
    <row r="1306" spans="41:41">
      <c r="AO1306" s="1"/>
    </row>
    <row r="1307" spans="41:41">
      <c r="AO1307" s="1"/>
    </row>
    <row r="1308" spans="41:41">
      <c r="AO1308" s="1"/>
    </row>
    <row r="1309" spans="41:41">
      <c r="AO1309" s="1"/>
    </row>
    <row r="1310" spans="41:41">
      <c r="AO1310" s="1"/>
    </row>
    <row r="1311" spans="41:41">
      <c r="AO1311" s="1"/>
    </row>
    <row r="1312" spans="41:41">
      <c r="AO1312" s="1"/>
    </row>
    <row r="1313" spans="41:41">
      <c r="AO1313" s="1"/>
    </row>
    <row r="1314" spans="41:41">
      <c r="AO1314" s="1"/>
    </row>
    <row r="1315" spans="41:41">
      <c r="AO1315" s="1"/>
    </row>
    <row r="1316" spans="41:41">
      <c r="AO1316" s="1"/>
    </row>
    <row r="1317" spans="41:41">
      <c r="AO1317" s="1"/>
    </row>
    <row r="1318" spans="41:41">
      <c r="AO1318" s="1"/>
    </row>
    <row r="1319" spans="41:41">
      <c r="AO1319" s="1"/>
    </row>
    <row r="1320" spans="41:41">
      <c r="AO1320" s="1"/>
    </row>
    <row r="1321" spans="41:41">
      <c r="AO1321" s="1"/>
    </row>
    <row r="1322" spans="41:41">
      <c r="AO1322" s="1"/>
    </row>
    <row r="1323" spans="41:41">
      <c r="AO1323" s="1"/>
    </row>
    <row r="1324" spans="41:41">
      <c r="AO1324" s="1"/>
    </row>
    <row r="1325" spans="41:41">
      <c r="AO1325" s="1"/>
    </row>
    <row r="1326" spans="41:41">
      <c r="AO1326" s="1"/>
    </row>
    <row r="1327" spans="41:41">
      <c r="AO1327" s="1"/>
    </row>
    <row r="1328" spans="41:41">
      <c r="AO1328" s="1"/>
    </row>
    <row r="1329" spans="41:41">
      <c r="AO1329" s="1"/>
    </row>
    <row r="1330" spans="41:41">
      <c r="AO1330" s="1"/>
    </row>
    <row r="1331" spans="41:41">
      <c r="AO1331" s="1"/>
    </row>
    <row r="1332" spans="41:41">
      <c r="AO1332" s="1"/>
    </row>
    <row r="1333" spans="41:41">
      <c r="AO1333" s="1"/>
    </row>
    <row r="1334" spans="41:41">
      <c r="AO1334" s="1"/>
    </row>
    <row r="1335" spans="41:41">
      <c r="AO1335" s="1"/>
    </row>
    <row r="1336" spans="41:41">
      <c r="AO1336" s="1"/>
    </row>
    <row r="1337" spans="41:41">
      <c r="AO1337" s="1"/>
    </row>
    <row r="1338" spans="41:41">
      <c r="AO1338" s="1"/>
    </row>
    <row r="1339" spans="41:41">
      <c r="AO1339" s="1"/>
    </row>
    <row r="1340" spans="41:41">
      <c r="AO1340" s="1"/>
    </row>
    <row r="1341" spans="41:41">
      <c r="AO1341" s="1"/>
    </row>
    <row r="1342" spans="41:41">
      <c r="AO1342" s="1"/>
    </row>
    <row r="1343" spans="41:41">
      <c r="AO1343" s="1"/>
    </row>
    <row r="1344" spans="41:41">
      <c r="AO1344" s="1"/>
    </row>
    <row r="1345" spans="41:41">
      <c r="AO1345" s="1"/>
    </row>
    <row r="1346" spans="41:41">
      <c r="AO1346" s="1"/>
    </row>
    <row r="1347" spans="41:41">
      <c r="AO1347" s="1"/>
    </row>
    <row r="1348" spans="41:41">
      <c r="AO1348" s="1"/>
    </row>
    <row r="1349" spans="41:41">
      <c r="AO1349" s="1"/>
    </row>
    <row r="1350" spans="41:41">
      <c r="AO1350" s="1"/>
    </row>
    <row r="1351" spans="41:41">
      <c r="AO1351" s="1"/>
    </row>
    <row r="1352" spans="41:41">
      <c r="AO1352" s="1"/>
    </row>
    <row r="1353" spans="41:41">
      <c r="AO1353" s="1"/>
    </row>
    <row r="1354" spans="41:41">
      <c r="AO1354" s="1"/>
    </row>
    <row r="1355" spans="41:41">
      <c r="AO1355" s="1"/>
    </row>
    <row r="1356" spans="41:41">
      <c r="AO1356" s="1"/>
    </row>
    <row r="1357" spans="41:41">
      <c r="AO1357" s="1"/>
    </row>
    <row r="1358" spans="41:41">
      <c r="AO1358" s="1"/>
    </row>
    <row r="1359" spans="41:41">
      <c r="AO1359" s="1"/>
    </row>
    <row r="1360" spans="41:41">
      <c r="AO1360" s="1"/>
    </row>
    <row r="1361" spans="41:41">
      <c r="AO1361" s="1"/>
    </row>
    <row r="1362" spans="41:41">
      <c r="AO1362" s="1"/>
    </row>
    <row r="1363" spans="41:41">
      <c r="AO1363" s="1"/>
    </row>
    <row r="1364" spans="41:41">
      <c r="AO1364" s="1"/>
    </row>
    <row r="1365" spans="41:41">
      <c r="AO1365" s="1"/>
    </row>
    <row r="1366" spans="41:41">
      <c r="AO1366" s="1"/>
    </row>
    <row r="1367" spans="41:41">
      <c r="AO1367" s="1"/>
    </row>
    <row r="1368" spans="41:41">
      <c r="AO1368" s="1"/>
    </row>
    <row r="1369" spans="41:41">
      <c r="AO1369" s="1"/>
    </row>
    <row r="1370" spans="41:41">
      <c r="AO1370" s="1"/>
    </row>
    <row r="1371" spans="41:41">
      <c r="AO1371" s="1"/>
    </row>
    <row r="1372" spans="41:41">
      <c r="AO1372" s="1"/>
    </row>
    <row r="1373" spans="41:41">
      <c r="AO1373" s="1"/>
    </row>
    <row r="1374" spans="41:41">
      <c r="AO1374" s="1"/>
    </row>
    <row r="1375" spans="41:41">
      <c r="AO1375" s="1"/>
    </row>
    <row r="1376" spans="41:41">
      <c r="AO1376" s="1"/>
    </row>
    <row r="1377" spans="41:41">
      <c r="AO1377" s="1"/>
    </row>
    <row r="1378" spans="41:41">
      <c r="AO1378" s="1"/>
    </row>
    <row r="1379" spans="41:41">
      <c r="AO1379" s="1"/>
    </row>
    <row r="1380" spans="41:41">
      <c r="AO1380" s="1"/>
    </row>
    <row r="1381" spans="41:41">
      <c r="AO1381" s="1"/>
    </row>
    <row r="1382" spans="41:41">
      <c r="AO1382" s="1"/>
    </row>
    <row r="1383" spans="41:41">
      <c r="AO1383" s="1"/>
    </row>
    <row r="1384" spans="41:41">
      <c r="AO1384" s="1"/>
    </row>
    <row r="1385" spans="41:41">
      <c r="AO1385" s="1"/>
    </row>
    <row r="1386" spans="41:41">
      <c r="AO1386" s="1"/>
    </row>
    <row r="1387" spans="41:41">
      <c r="AO1387" s="1"/>
    </row>
    <row r="1388" spans="41:41">
      <c r="AO1388" s="1"/>
    </row>
    <row r="1389" spans="41:41">
      <c r="AO1389" s="1"/>
    </row>
    <row r="1390" spans="41:41">
      <c r="AO1390" s="1"/>
    </row>
    <row r="1391" spans="41:41">
      <c r="AO1391" s="1"/>
    </row>
    <row r="1392" spans="41:41">
      <c r="AO1392" s="1"/>
    </row>
    <row r="1393" spans="41:41">
      <c r="AO1393" s="1"/>
    </row>
    <row r="1394" spans="41:41">
      <c r="AO1394" s="1"/>
    </row>
    <row r="1395" spans="41:41">
      <c r="AO1395" s="1"/>
    </row>
    <row r="1396" spans="41:41">
      <c r="AO1396" s="1"/>
    </row>
    <row r="1397" spans="41:41">
      <c r="AO1397" s="1"/>
    </row>
    <row r="1398" spans="41:41">
      <c r="AO1398" s="1"/>
    </row>
    <row r="1399" spans="41:41">
      <c r="AO1399" s="1"/>
    </row>
    <row r="1400" spans="41:41">
      <c r="AO1400" s="1"/>
    </row>
    <row r="1401" spans="41:41">
      <c r="AO1401" s="1"/>
    </row>
    <row r="1402" spans="41:41">
      <c r="AO1402" s="1"/>
    </row>
    <row r="1403" spans="41:41">
      <c r="AO1403" s="1"/>
    </row>
    <row r="1404" spans="41:41">
      <c r="AO1404" s="1"/>
    </row>
    <row r="1405" spans="41:41">
      <c r="AO1405" s="1"/>
    </row>
    <row r="1406" spans="41:41">
      <c r="AO1406" s="1"/>
    </row>
    <row r="1407" spans="41:41">
      <c r="AO1407" s="1"/>
    </row>
    <row r="1408" spans="41:41">
      <c r="AO1408" s="1"/>
    </row>
    <row r="1409" spans="41:41">
      <c r="AO1409" s="1"/>
    </row>
    <row r="1410" spans="41:41">
      <c r="AO1410" s="1"/>
    </row>
    <row r="1411" spans="41:41">
      <c r="AO1411" s="1"/>
    </row>
    <row r="1412" spans="41:41">
      <c r="AO1412" s="1"/>
    </row>
    <row r="1413" spans="41:41">
      <c r="AO1413" s="1"/>
    </row>
    <row r="1414" spans="41:41">
      <c r="AO1414" s="1"/>
    </row>
    <row r="1415" spans="41:41">
      <c r="AO1415" s="1"/>
    </row>
    <row r="1416" spans="41:41">
      <c r="AO1416" s="1"/>
    </row>
    <row r="1417" spans="41:41">
      <c r="AO1417" s="1"/>
    </row>
    <row r="1418" spans="41:41">
      <c r="AO1418" s="1"/>
    </row>
    <row r="1419" spans="41:41">
      <c r="AO1419" s="1"/>
    </row>
    <row r="1420" spans="41:41">
      <c r="AO1420" s="1"/>
    </row>
    <row r="1421" spans="41:41">
      <c r="AO1421" s="1"/>
    </row>
    <row r="1422" spans="41:41">
      <c r="AO1422" s="1"/>
    </row>
    <row r="1423" spans="41:41">
      <c r="AO1423" s="1"/>
    </row>
    <row r="1424" spans="41:41">
      <c r="AO1424" s="1"/>
    </row>
    <row r="1425" spans="41:41">
      <c r="AO1425" s="1"/>
    </row>
    <row r="1426" spans="41:41">
      <c r="AO1426" s="1"/>
    </row>
    <row r="1427" spans="41:41">
      <c r="AO1427" s="1"/>
    </row>
    <row r="1428" spans="41:41">
      <c r="AO1428" s="1"/>
    </row>
    <row r="1429" spans="41:41">
      <c r="AO1429" s="1"/>
    </row>
    <row r="1430" spans="41:41">
      <c r="AO1430" s="1"/>
    </row>
    <row r="1431" spans="41:41">
      <c r="AO1431" s="1"/>
    </row>
    <row r="1432" spans="41:41">
      <c r="AO1432" s="1"/>
    </row>
    <row r="1433" spans="41:41">
      <c r="AO1433" s="1"/>
    </row>
    <row r="1434" spans="41:41">
      <c r="AO1434" s="1"/>
    </row>
    <row r="1435" spans="41:41">
      <c r="AO1435" s="1"/>
    </row>
    <row r="1436" spans="41:41">
      <c r="AO1436" s="1"/>
    </row>
    <row r="1437" spans="41:41">
      <c r="AO1437" s="1"/>
    </row>
    <row r="1438" spans="41:41">
      <c r="AO1438" s="1"/>
    </row>
    <row r="1439" spans="41:41">
      <c r="AO1439" s="1"/>
    </row>
    <row r="1440" spans="41:41">
      <c r="AO1440" s="1"/>
    </row>
    <row r="1441" spans="41:41">
      <c r="AO1441" s="1"/>
    </row>
    <row r="1442" spans="41:41">
      <c r="AO1442" s="1"/>
    </row>
    <row r="1443" spans="41:41">
      <c r="AO1443" s="1"/>
    </row>
    <row r="1444" spans="41:41">
      <c r="AO1444" s="1"/>
    </row>
    <row r="1445" spans="41:41">
      <c r="AO1445" s="1"/>
    </row>
    <row r="1446" spans="41:41">
      <c r="AO1446" s="1"/>
    </row>
    <row r="1447" spans="41:41">
      <c r="AO1447" s="1"/>
    </row>
    <row r="1448" spans="41:41">
      <c r="AO1448" s="1"/>
    </row>
    <row r="1449" spans="41:41">
      <c r="AO1449" s="1"/>
    </row>
    <row r="1450" spans="41:41">
      <c r="AO1450" s="1"/>
    </row>
    <row r="1451" spans="41:41">
      <c r="AO1451" s="1"/>
    </row>
    <row r="1452" spans="41:41">
      <c r="AO1452" s="1"/>
    </row>
    <row r="1453" spans="41:41">
      <c r="AO1453" s="1"/>
    </row>
    <row r="1454" spans="41:41">
      <c r="AO1454" s="1"/>
    </row>
    <row r="1455" spans="41:41">
      <c r="AO1455" s="1"/>
    </row>
    <row r="1456" spans="41:41">
      <c r="AO1456" s="1"/>
    </row>
    <row r="1457" spans="41:41">
      <c r="AO1457" s="1"/>
    </row>
    <row r="1458" spans="41:41">
      <c r="AO1458" s="1"/>
    </row>
    <row r="1459" spans="41:41">
      <c r="AO1459" s="1"/>
    </row>
    <row r="1460" spans="41:41">
      <c r="AO1460" s="1"/>
    </row>
    <row r="1461" spans="41:41">
      <c r="AO1461" s="1"/>
    </row>
    <row r="1462" spans="41:41">
      <c r="AO1462" s="1"/>
    </row>
    <row r="1463" spans="41:41">
      <c r="AO1463" s="1"/>
    </row>
    <row r="1464" spans="41:41">
      <c r="AO1464" s="1"/>
    </row>
    <row r="1465" spans="41:41">
      <c r="AO1465" s="1"/>
    </row>
    <row r="1466" spans="41:41">
      <c r="AO1466" s="1"/>
    </row>
    <row r="1467" spans="41:41">
      <c r="AO1467" s="1"/>
    </row>
    <row r="1468" spans="41:41">
      <c r="AO1468" s="1"/>
    </row>
    <row r="1469" spans="41:41">
      <c r="AO1469" s="1"/>
    </row>
    <row r="1470" spans="41:41">
      <c r="AO1470" s="1"/>
    </row>
    <row r="1471" spans="41:41">
      <c r="AO1471" s="1"/>
    </row>
    <row r="1472" spans="41:41">
      <c r="AO1472" s="1"/>
    </row>
    <row r="1473" spans="41:41">
      <c r="AO1473" s="1"/>
    </row>
    <row r="1474" spans="41:41">
      <c r="AO1474" s="1"/>
    </row>
    <row r="1475" spans="41:41">
      <c r="AO1475" s="1"/>
    </row>
    <row r="1476" spans="41:41">
      <c r="AO1476" s="1"/>
    </row>
    <row r="1477" spans="41:41">
      <c r="AO1477" s="1"/>
    </row>
    <row r="1478" spans="41:41">
      <c r="AO1478" s="1"/>
    </row>
    <row r="1479" spans="41:41">
      <c r="AO1479" s="1"/>
    </row>
    <row r="1480" spans="41:41">
      <c r="AO1480" s="1"/>
    </row>
    <row r="1481" spans="41:41">
      <c r="AO1481" s="1"/>
    </row>
    <row r="1482" spans="41:41">
      <c r="AO1482" s="1"/>
    </row>
    <row r="1483" spans="41:41">
      <c r="AO1483" s="1"/>
    </row>
    <row r="1484" spans="41:41">
      <c r="AO1484" s="1"/>
    </row>
    <row r="1485" spans="41:41">
      <c r="AO1485" s="1"/>
    </row>
    <row r="1486" spans="41:41">
      <c r="AO1486" s="1"/>
    </row>
    <row r="1487" spans="41:41">
      <c r="AO1487" s="1"/>
    </row>
    <row r="1488" spans="41:41">
      <c r="AO1488" s="1"/>
    </row>
    <row r="1489" spans="41:41">
      <c r="AO1489" s="1"/>
    </row>
    <row r="1490" spans="41:41">
      <c r="AO1490" s="1"/>
    </row>
    <row r="1491" spans="41:41">
      <c r="AO1491" s="1"/>
    </row>
    <row r="1492" spans="41:41">
      <c r="AO1492" s="1"/>
    </row>
    <row r="1493" spans="41:41">
      <c r="AO1493" s="1"/>
    </row>
    <row r="1494" spans="41:41">
      <c r="AO1494" s="1"/>
    </row>
    <row r="1495" spans="41:41">
      <c r="AO1495" s="1"/>
    </row>
    <row r="1496" spans="41:41">
      <c r="AO1496" s="1"/>
    </row>
    <row r="1497" spans="41:41">
      <c r="AO1497" s="1"/>
    </row>
    <row r="1498" spans="41:41">
      <c r="AO1498" s="1"/>
    </row>
    <row r="1499" spans="41:41">
      <c r="AO1499" s="1"/>
    </row>
    <row r="1500" spans="41:41">
      <c r="AO1500" s="1"/>
    </row>
    <row r="1501" spans="41:41">
      <c r="AO1501" s="1"/>
    </row>
    <row r="1502" spans="41:41">
      <c r="AO1502" s="1"/>
    </row>
    <row r="1503" spans="41:41">
      <c r="AO1503" s="1"/>
    </row>
    <row r="1504" spans="41:41">
      <c r="AO1504" s="1"/>
    </row>
    <row r="1505" spans="41:41">
      <c r="AO1505" s="1"/>
    </row>
    <row r="1506" spans="41:41">
      <c r="AO1506" s="1"/>
    </row>
    <row r="1507" spans="41:41">
      <c r="AO1507" s="1"/>
    </row>
    <row r="1508" spans="41:41">
      <c r="AO1508" s="1"/>
    </row>
    <row r="1509" spans="41:41">
      <c r="AO1509" s="1"/>
    </row>
    <row r="1510" spans="41:41">
      <c r="AO1510" s="1"/>
    </row>
    <row r="1511" spans="41:41">
      <c r="AO1511" s="1"/>
    </row>
    <row r="1512" spans="41:41">
      <c r="AO1512" s="1"/>
    </row>
    <row r="1513" spans="41:41">
      <c r="AO1513" s="1"/>
    </row>
    <row r="1514" spans="41:41">
      <c r="AO1514" s="1"/>
    </row>
    <row r="1515" spans="41:41">
      <c r="AO1515" s="1"/>
    </row>
    <row r="1516" spans="41:41">
      <c r="AO1516" s="1"/>
    </row>
    <row r="1517" spans="41:41">
      <c r="AO1517" s="1"/>
    </row>
    <row r="1518" spans="41:41">
      <c r="AO1518" s="1"/>
    </row>
    <row r="1519" spans="41:41">
      <c r="AO1519" s="1"/>
    </row>
    <row r="1520" spans="41:41">
      <c r="AO1520" s="1"/>
    </row>
    <row r="1521" spans="41:41">
      <c r="AO1521" s="1"/>
    </row>
    <row r="1522" spans="41:41">
      <c r="AO1522" s="1"/>
    </row>
    <row r="1523" spans="41:41">
      <c r="AO1523" s="1"/>
    </row>
    <row r="1524" spans="41:41">
      <c r="AO1524" s="1"/>
    </row>
    <row r="1525" spans="41:41">
      <c r="AO1525" s="1"/>
    </row>
    <row r="1526" spans="41:41">
      <c r="AO1526" s="1"/>
    </row>
    <row r="1527" spans="41:41">
      <c r="AO1527" s="1"/>
    </row>
    <row r="1528" spans="41:41">
      <c r="AO1528" s="1"/>
    </row>
    <row r="1529" spans="41:41">
      <c r="AO1529" s="1"/>
    </row>
    <row r="1530" spans="41:41">
      <c r="AO1530" s="1"/>
    </row>
    <row r="1531" spans="41:41">
      <c r="AO1531" s="1"/>
    </row>
    <row r="1532" spans="41:41">
      <c r="AO1532" s="1"/>
    </row>
    <row r="1533" spans="41:41">
      <c r="AO1533" s="1"/>
    </row>
    <row r="1534" spans="41:41">
      <c r="AO1534" s="1"/>
    </row>
    <row r="1535" spans="41:41">
      <c r="AO1535" s="1"/>
    </row>
    <row r="1536" spans="41:41">
      <c r="AO1536" s="1"/>
    </row>
    <row r="1537" spans="41:41">
      <c r="AO1537" s="1"/>
    </row>
    <row r="1538" spans="41:41">
      <c r="AO1538" s="1"/>
    </row>
    <row r="1539" spans="41:41">
      <c r="AO1539" s="1"/>
    </row>
    <row r="1540" spans="41:41">
      <c r="AO1540" s="1"/>
    </row>
    <row r="1541" spans="41:41">
      <c r="AO1541" s="1"/>
    </row>
    <row r="1542" spans="41:41">
      <c r="AO1542" s="1"/>
    </row>
    <row r="1543" spans="41:41">
      <c r="AO1543" s="1"/>
    </row>
    <row r="1544" spans="41:41">
      <c r="AO1544" s="1"/>
    </row>
    <row r="1545" spans="41:41">
      <c r="AO1545" s="1"/>
    </row>
    <row r="1546" spans="41:41">
      <c r="AO1546" s="1"/>
    </row>
    <row r="1547" spans="41:41">
      <c r="AO1547" s="1"/>
    </row>
    <row r="1548" spans="41:41">
      <c r="AO1548" s="1"/>
    </row>
    <row r="1549" spans="41:41">
      <c r="AO1549" s="1"/>
    </row>
    <row r="1550" spans="41:41">
      <c r="AO1550" s="1"/>
    </row>
    <row r="1551" spans="41:41">
      <c r="AO1551" s="1"/>
    </row>
    <row r="1552" spans="41:41">
      <c r="AO1552" s="1"/>
    </row>
    <row r="1553" spans="41:41">
      <c r="AO1553" s="1"/>
    </row>
    <row r="1554" spans="41:41">
      <c r="AO1554" s="1"/>
    </row>
    <row r="1555" spans="41:41">
      <c r="AO1555" s="1"/>
    </row>
    <row r="1556" spans="41:41">
      <c r="AO1556" s="1"/>
    </row>
    <row r="1557" spans="41:41">
      <c r="AO1557" s="1"/>
    </row>
    <row r="1558" spans="41:41">
      <c r="AO1558" s="1"/>
    </row>
    <row r="1559" spans="41:41">
      <c r="AO1559" s="1"/>
    </row>
    <row r="1560" spans="41:41">
      <c r="AO1560" s="1"/>
    </row>
    <row r="1561" spans="41:41">
      <c r="AO1561" s="1"/>
    </row>
    <row r="1562" spans="41:41">
      <c r="AO1562" s="1"/>
    </row>
    <row r="1563" spans="41:41">
      <c r="AO1563" s="1"/>
    </row>
    <row r="1564" spans="41:41">
      <c r="AO1564" s="1"/>
    </row>
    <row r="1565" spans="41:41">
      <c r="AO1565" s="1"/>
    </row>
    <row r="1566" spans="41:41">
      <c r="AO1566" s="1"/>
    </row>
    <row r="1567" spans="41:41">
      <c r="AO1567" s="1"/>
    </row>
    <row r="1568" spans="41:41">
      <c r="AO1568" s="1"/>
    </row>
    <row r="1569" spans="41:41">
      <c r="AO1569" s="1"/>
    </row>
    <row r="1570" spans="41:41">
      <c r="AO1570" s="1"/>
    </row>
    <row r="1571" spans="41:41">
      <c r="AO1571" s="1"/>
    </row>
    <row r="1572" spans="41:41">
      <c r="AO1572" s="1"/>
    </row>
    <row r="1573" spans="41:41">
      <c r="AO1573" s="1"/>
    </row>
    <row r="1574" spans="41:41">
      <c r="AO1574" s="1"/>
    </row>
    <row r="1575" spans="41:41">
      <c r="AO1575" s="1"/>
    </row>
    <row r="1576" spans="41:41">
      <c r="AO1576" s="1"/>
    </row>
    <row r="1577" spans="41:41">
      <c r="AO1577" s="1"/>
    </row>
    <row r="1578" spans="41:41">
      <c r="AO1578" s="1"/>
    </row>
    <row r="1579" spans="41:41">
      <c r="AO1579" s="1"/>
    </row>
    <row r="1580" spans="41:41">
      <c r="AO1580" s="1"/>
    </row>
    <row r="1581" spans="41:41">
      <c r="AO1581" s="1"/>
    </row>
    <row r="1582" spans="41:41">
      <c r="AO1582" s="1"/>
    </row>
    <row r="1583" spans="41:41">
      <c r="AO1583" s="1"/>
    </row>
    <row r="1584" spans="41:41">
      <c r="AO1584" s="1"/>
    </row>
    <row r="1585" spans="41:41">
      <c r="AO1585" s="1"/>
    </row>
    <row r="1586" spans="41:41">
      <c r="AO1586" s="1"/>
    </row>
    <row r="1587" spans="41:41">
      <c r="AO1587" s="1"/>
    </row>
    <row r="1588" spans="41:41">
      <c r="AO1588" s="1"/>
    </row>
    <row r="1589" spans="41:41">
      <c r="AO1589" s="1"/>
    </row>
    <row r="1590" spans="41:41">
      <c r="AO1590" s="1"/>
    </row>
    <row r="1591" spans="41:41">
      <c r="AO1591" s="1"/>
    </row>
    <row r="1592" spans="41:41">
      <c r="AO1592" s="1"/>
    </row>
    <row r="1593" spans="41:41">
      <c r="AO1593" s="1"/>
    </row>
    <row r="1594" spans="41:41">
      <c r="AO1594" s="1"/>
    </row>
    <row r="1595" spans="41:41">
      <c r="AO1595" s="1"/>
    </row>
    <row r="1596" spans="41:41">
      <c r="AO1596" s="1"/>
    </row>
    <row r="1597" spans="41:41">
      <c r="AO1597" s="1"/>
    </row>
    <row r="1598" spans="41:41">
      <c r="AO1598" s="1"/>
    </row>
    <row r="1599" spans="41:41">
      <c r="AO1599" s="1"/>
    </row>
    <row r="1600" spans="41:41">
      <c r="AO1600" s="1"/>
    </row>
    <row r="1601" spans="41:41">
      <c r="AO1601" s="1"/>
    </row>
    <row r="1602" spans="41:41">
      <c r="AO1602" s="1"/>
    </row>
    <row r="1603" spans="41:41">
      <c r="AO1603" s="1"/>
    </row>
    <row r="1604" spans="41:41">
      <c r="AO1604" s="1"/>
    </row>
    <row r="1605" spans="41:41">
      <c r="AO1605" s="1"/>
    </row>
    <row r="1606" spans="41:41">
      <c r="AO1606" s="1"/>
    </row>
    <row r="1607" spans="41:41">
      <c r="AO1607" s="1"/>
    </row>
    <row r="1608" spans="41:41">
      <c r="AO1608" s="1"/>
    </row>
    <row r="1609" spans="41:41">
      <c r="AO1609" s="1"/>
    </row>
    <row r="1610" spans="41:41">
      <c r="AO1610" s="1"/>
    </row>
    <row r="1611" spans="41:41">
      <c r="AO1611" s="1"/>
    </row>
    <row r="1612" spans="41:41">
      <c r="AO1612" s="1"/>
    </row>
    <row r="1613" spans="41:41">
      <c r="AO1613" s="1"/>
    </row>
    <row r="1614" spans="41:41">
      <c r="AO1614" s="1"/>
    </row>
    <row r="1615" spans="41:41">
      <c r="AO1615" s="1"/>
    </row>
    <row r="1616" spans="41:41">
      <c r="AO1616" s="1"/>
    </row>
    <row r="1617" spans="41:41">
      <c r="AO1617" s="1"/>
    </row>
    <row r="1618" spans="41:41">
      <c r="AO1618" s="1"/>
    </row>
    <row r="1619" spans="41:41">
      <c r="AO1619" s="1"/>
    </row>
    <row r="1620" spans="41:41">
      <c r="AO1620" s="1"/>
    </row>
    <row r="1621" spans="41:41">
      <c r="AO1621" s="1"/>
    </row>
    <row r="1622" spans="41:41">
      <c r="AO1622" s="1"/>
    </row>
    <row r="1623" spans="41:41">
      <c r="AO1623" s="1"/>
    </row>
    <row r="1624" spans="41:41">
      <c r="AO1624" s="1"/>
    </row>
    <row r="1625" spans="41:41">
      <c r="AO1625" s="1"/>
    </row>
    <row r="1626" spans="41:41">
      <c r="AO1626" s="1"/>
    </row>
    <row r="1627" spans="41:41">
      <c r="AO1627" s="1"/>
    </row>
    <row r="1628" spans="41:41">
      <c r="AO1628" s="1"/>
    </row>
    <row r="1629" spans="41:41">
      <c r="AO1629" s="1"/>
    </row>
    <row r="1630" spans="41:41">
      <c r="AO1630" s="1"/>
    </row>
    <row r="1631" spans="41:41">
      <c r="AO1631" s="1"/>
    </row>
    <row r="1632" spans="41:41">
      <c r="AO1632" s="1"/>
    </row>
    <row r="1633" spans="41:41">
      <c r="AO1633" s="1"/>
    </row>
    <row r="1634" spans="41:41">
      <c r="AO1634" s="1"/>
    </row>
    <row r="1635" spans="41:41">
      <c r="AO1635" s="1"/>
    </row>
    <row r="1636" spans="41:41">
      <c r="AO1636" s="1"/>
    </row>
    <row r="1637" spans="41:41">
      <c r="AO1637" s="1"/>
    </row>
    <row r="1638" spans="41:41">
      <c r="AO1638" s="1"/>
    </row>
    <row r="1639" spans="41:41">
      <c r="AO1639" s="1"/>
    </row>
    <row r="1640" spans="41:41">
      <c r="AO1640" s="1"/>
    </row>
    <row r="1641" spans="41:41">
      <c r="AO1641" s="1"/>
    </row>
    <row r="1642" spans="41:41">
      <c r="AO1642" s="1"/>
    </row>
    <row r="1643" spans="41:41">
      <c r="AO1643" s="1"/>
    </row>
    <row r="1644" spans="41:41">
      <c r="AO1644" s="1"/>
    </row>
    <row r="1645" spans="41:41">
      <c r="AO1645" s="1"/>
    </row>
    <row r="1646" spans="41:41">
      <c r="AO1646" s="1"/>
    </row>
    <row r="1647" spans="41:41">
      <c r="AO1647" s="1"/>
    </row>
    <row r="1648" spans="41:41">
      <c r="AO1648" s="1"/>
    </row>
    <row r="1649" spans="41:41">
      <c r="AO1649" s="1"/>
    </row>
    <row r="1650" spans="41:41">
      <c r="AO1650" s="1"/>
    </row>
    <row r="1651" spans="41:41">
      <c r="AO1651" s="1"/>
    </row>
    <row r="1652" spans="41:41">
      <c r="AO1652" s="1"/>
    </row>
    <row r="1653" spans="41:41">
      <c r="AO1653" s="1"/>
    </row>
    <row r="1654" spans="41:41">
      <c r="AO1654" s="1"/>
    </row>
    <row r="1655" spans="41:41">
      <c r="AO1655" s="1"/>
    </row>
    <row r="1656" spans="41:41">
      <c r="AO1656" s="1"/>
    </row>
    <row r="1657" spans="41:41">
      <c r="AO1657" s="1"/>
    </row>
    <row r="1658" spans="41:41">
      <c r="AO1658" s="1"/>
    </row>
    <row r="1659" spans="41:41">
      <c r="AO1659" s="1"/>
    </row>
    <row r="1660" spans="41:41">
      <c r="AO1660" s="1"/>
    </row>
    <row r="1661" spans="41:41">
      <c r="AO1661" s="1"/>
    </row>
    <row r="1662" spans="41:41">
      <c r="AO1662" s="1"/>
    </row>
    <row r="1663" spans="41:41">
      <c r="AO1663" s="1"/>
    </row>
    <row r="1664" spans="41:41">
      <c r="AO1664" s="1"/>
    </row>
    <row r="1665" spans="41:41">
      <c r="AO1665" s="1"/>
    </row>
    <row r="1666" spans="41:41">
      <c r="AO1666" s="1"/>
    </row>
    <row r="1667" spans="41:41">
      <c r="AO1667" s="1"/>
    </row>
    <row r="1668" spans="41:41">
      <c r="AO1668" s="1"/>
    </row>
    <row r="1669" spans="41:41">
      <c r="AO1669" s="1"/>
    </row>
    <row r="1670" spans="41:41">
      <c r="AO1670" s="1"/>
    </row>
    <row r="1671" spans="41:41">
      <c r="AO1671" s="1"/>
    </row>
    <row r="1672" spans="41:41">
      <c r="AO1672" s="1"/>
    </row>
    <row r="1673" spans="41:41">
      <c r="AO1673" s="1"/>
    </row>
    <row r="1674" spans="41:41">
      <c r="AO1674" s="1"/>
    </row>
    <row r="1675" spans="41:41">
      <c r="AO1675" s="1"/>
    </row>
    <row r="1676" spans="41:41">
      <c r="AO1676" s="1"/>
    </row>
    <row r="1677" spans="41:41">
      <c r="AO1677" s="1"/>
    </row>
    <row r="1678" spans="41:41">
      <c r="AO1678" s="1"/>
    </row>
    <row r="1679" spans="41:41">
      <c r="AO1679" s="1"/>
    </row>
    <row r="1680" spans="41:41">
      <c r="AO1680" s="1"/>
    </row>
    <row r="1681" spans="41:41">
      <c r="AO1681" s="1"/>
    </row>
    <row r="1682" spans="41:41">
      <c r="AO1682" s="1"/>
    </row>
    <row r="1683" spans="41:41">
      <c r="AO1683" s="1"/>
    </row>
    <row r="1684" spans="41:41">
      <c r="AO1684" s="1"/>
    </row>
    <row r="1685" spans="41:41">
      <c r="AO1685" s="1"/>
    </row>
    <row r="1686" spans="41:41">
      <c r="AO1686" s="1"/>
    </row>
    <row r="1687" spans="41:41">
      <c r="AO1687" s="1"/>
    </row>
    <row r="1688" spans="41:41">
      <c r="AO1688" s="1"/>
    </row>
    <row r="1689" spans="41:41">
      <c r="AO1689" s="1"/>
    </row>
    <row r="1690" spans="41:41">
      <c r="AO1690" s="1"/>
    </row>
    <row r="1691" spans="41:41">
      <c r="AO1691" s="1"/>
    </row>
    <row r="1692" spans="41:41">
      <c r="AO1692" s="1"/>
    </row>
    <row r="1693" spans="41:41">
      <c r="AO1693" s="1"/>
    </row>
    <row r="1694" spans="41:41">
      <c r="AO1694" s="1"/>
    </row>
    <row r="1695" spans="41:41">
      <c r="AO1695" s="1"/>
    </row>
    <row r="1696" spans="41:41">
      <c r="AO1696" s="1"/>
    </row>
    <row r="1697" spans="41:41">
      <c r="AO1697" s="1"/>
    </row>
    <row r="1698" spans="41:41">
      <c r="AO1698" s="1"/>
    </row>
    <row r="1699" spans="41:41">
      <c r="AO1699" s="1"/>
    </row>
    <row r="1700" spans="41:41">
      <c r="AO1700" s="1"/>
    </row>
    <row r="1701" spans="41:41">
      <c r="AO1701" s="1"/>
    </row>
    <row r="1702" spans="41:41">
      <c r="AO1702" s="1"/>
    </row>
    <row r="1703" spans="41:41">
      <c r="AO1703" s="1"/>
    </row>
    <row r="1704" spans="41:41">
      <c r="AO1704" s="1"/>
    </row>
    <row r="1705" spans="41:41">
      <c r="AO1705" s="1"/>
    </row>
    <row r="1706" spans="41:41">
      <c r="AO1706" s="1"/>
    </row>
    <row r="1707" spans="41:41">
      <c r="AO1707" s="1"/>
    </row>
    <row r="1708" spans="41:41">
      <c r="AO1708" s="1"/>
    </row>
    <row r="1709" spans="41:41">
      <c r="AO1709" s="1"/>
    </row>
    <row r="1710" spans="41:41">
      <c r="AO1710" s="1"/>
    </row>
    <row r="1711" spans="41:41">
      <c r="AO1711" s="1"/>
    </row>
    <row r="1712" spans="41:41">
      <c r="AO1712" s="1"/>
    </row>
    <row r="1713" spans="41:41">
      <c r="AO1713" s="1"/>
    </row>
    <row r="1714" spans="41:41">
      <c r="AO1714" s="1"/>
    </row>
    <row r="1715" spans="41:41">
      <c r="AO1715" s="1"/>
    </row>
    <row r="1716" spans="41:41">
      <c r="AO1716" s="1"/>
    </row>
    <row r="1717" spans="41:41">
      <c r="AO1717" s="1"/>
    </row>
    <row r="1718" spans="41:41">
      <c r="AO1718" s="1"/>
    </row>
    <row r="1719" spans="41:41">
      <c r="AO1719" s="1"/>
    </row>
    <row r="1720" spans="41:41">
      <c r="AO1720" s="1"/>
    </row>
    <row r="1721" spans="41:41">
      <c r="AO1721" s="1"/>
    </row>
    <row r="1722" spans="41:41">
      <c r="AO1722" s="1"/>
    </row>
    <row r="1723" spans="41:41">
      <c r="AO1723" s="1"/>
    </row>
    <row r="1724" spans="41:41">
      <c r="AO1724" s="1"/>
    </row>
    <row r="1725" spans="41:41">
      <c r="AO1725" s="1"/>
    </row>
    <row r="1726" spans="41:41">
      <c r="AO1726" s="1"/>
    </row>
    <row r="1727" spans="41:41">
      <c r="AO1727" s="1"/>
    </row>
    <row r="1728" spans="41:41">
      <c r="AO1728" s="1"/>
    </row>
    <row r="1729" spans="41:41">
      <c r="AO1729" s="1"/>
    </row>
    <row r="1730" spans="41:41">
      <c r="AO1730" s="1"/>
    </row>
    <row r="1731" spans="41:41">
      <c r="AO1731" s="1"/>
    </row>
    <row r="1732" spans="41:41">
      <c r="AO1732" s="1"/>
    </row>
    <row r="1733" spans="41:41">
      <c r="AO1733" s="1"/>
    </row>
    <row r="1734" spans="41:41">
      <c r="AO1734" s="1"/>
    </row>
    <row r="1735" spans="41:41">
      <c r="AO1735" s="1"/>
    </row>
    <row r="1736" spans="41:41">
      <c r="AO1736" s="1"/>
    </row>
    <row r="1737" spans="41:41">
      <c r="AO1737" s="1"/>
    </row>
    <row r="1738" spans="41:41">
      <c r="AO1738" s="1"/>
    </row>
    <row r="1739" spans="41:41">
      <c r="AO1739" s="1"/>
    </row>
    <row r="1740" spans="41:41">
      <c r="AO1740" s="1"/>
    </row>
    <row r="1741" spans="41:41">
      <c r="AO1741" s="1"/>
    </row>
    <row r="1742" spans="41:41">
      <c r="AO1742" s="1"/>
    </row>
    <row r="1743" spans="41:41">
      <c r="AO1743" s="1"/>
    </row>
    <row r="1744" spans="41:41">
      <c r="AO1744" s="1"/>
    </row>
    <row r="1745" spans="41:41">
      <c r="AO1745" s="1"/>
    </row>
    <row r="1746" spans="41:41">
      <c r="AO1746" s="1"/>
    </row>
    <row r="1747" spans="41:41">
      <c r="AO1747" s="1"/>
    </row>
    <row r="1748" spans="41:41">
      <c r="AO1748" s="1"/>
    </row>
    <row r="1749" spans="41:41">
      <c r="AO1749" s="1"/>
    </row>
    <row r="1750" spans="41:41">
      <c r="AO1750" s="1"/>
    </row>
    <row r="1751" spans="41:41">
      <c r="AO1751" s="1"/>
    </row>
    <row r="1752" spans="41:41">
      <c r="AO1752" s="1"/>
    </row>
    <row r="1753" spans="41:41">
      <c r="AO1753" s="1"/>
    </row>
    <row r="1754" spans="41:41">
      <c r="AO1754" s="1"/>
    </row>
    <row r="1755" spans="41:41">
      <c r="AO1755" s="1"/>
    </row>
    <row r="1756" spans="41:41">
      <c r="AO1756" s="1"/>
    </row>
    <row r="1757" spans="41:41">
      <c r="AO1757" s="1"/>
    </row>
    <row r="1758" spans="41:41">
      <c r="AO1758" s="1"/>
    </row>
    <row r="1759" spans="41:41">
      <c r="AO1759" s="1"/>
    </row>
    <row r="1760" spans="41:41">
      <c r="AO1760" s="1"/>
    </row>
    <row r="1761" spans="41:41">
      <c r="AO1761" s="1"/>
    </row>
    <row r="1762" spans="41:41">
      <c r="AO1762" s="1"/>
    </row>
    <row r="1763" spans="41:41">
      <c r="AO1763" s="1"/>
    </row>
    <row r="1764" spans="41:41">
      <c r="AO1764" s="1"/>
    </row>
    <row r="1765" spans="41:41">
      <c r="AO1765" s="1"/>
    </row>
    <row r="1766" spans="41:41">
      <c r="AO1766" s="1"/>
    </row>
    <row r="1767" spans="41:41">
      <c r="AO1767" s="1"/>
    </row>
    <row r="1768" spans="41:41">
      <c r="AO1768" s="1"/>
    </row>
    <row r="1769" spans="41:41">
      <c r="AO1769" s="1"/>
    </row>
    <row r="1770" spans="41:41">
      <c r="AO1770" s="1"/>
    </row>
    <row r="1771" spans="41:41">
      <c r="AO1771" s="1"/>
    </row>
    <row r="1772" spans="41:41">
      <c r="AO1772" s="1"/>
    </row>
    <row r="1773" spans="41:41">
      <c r="AO1773" s="1"/>
    </row>
    <row r="1774" spans="41:41">
      <c r="AO1774" s="1"/>
    </row>
    <row r="1775" spans="41:41">
      <c r="AO1775" s="1"/>
    </row>
    <row r="1776" spans="41:41">
      <c r="AO1776" s="1"/>
    </row>
    <row r="1777" spans="41:41">
      <c r="AO1777" s="1"/>
    </row>
    <row r="1778" spans="41:41">
      <c r="AO1778" s="1"/>
    </row>
    <row r="1779" spans="41:41">
      <c r="AO1779" s="1"/>
    </row>
    <row r="1780" spans="41:41">
      <c r="AO1780" s="1"/>
    </row>
    <row r="1781" spans="41:41">
      <c r="AO1781" s="1"/>
    </row>
    <row r="1782" spans="41:41">
      <c r="AO1782" s="1"/>
    </row>
    <row r="1783" spans="41:41">
      <c r="AO1783" s="1"/>
    </row>
    <row r="1784" spans="41:41">
      <c r="AO1784" s="1"/>
    </row>
    <row r="1785" spans="41:41">
      <c r="AO1785" s="1"/>
    </row>
    <row r="1786" spans="41:41">
      <c r="AO1786" s="1"/>
    </row>
    <row r="1787" spans="41:41">
      <c r="AO1787" s="1"/>
    </row>
    <row r="1788" spans="41:41">
      <c r="AO1788" s="1"/>
    </row>
    <row r="1789" spans="41:41">
      <c r="AO1789" s="1"/>
    </row>
    <row r="1790" spans="41:41">
      <c r="AO1790" s="1"/>
    </row>
    <row r="1791" spans="41:41">
      <c r="AO1791" s="1"/>
    </row>
    <row r="1792" spans="41:41">
      <c r="AO1792" s="1"/>
    </row>
    <row r="1793" spans="41:41">
      <c r="AO1793" s="1"/>
    </row>
    <row r="1794" spans="41:41">
      <c r="AO1794" s="1"/>
    </row>
    <row r="1795" spans="41:41">
      <c r="AO1795" s="1"/>
    </row>
    <row r="1796" spans="41:41">
      <c r="AO1796" s="1"/>
    </row>
    <row r="1797" spans="41:41">
      <c r="AO1797" s="1"/>
    </row>
    <row r="1798" spans="41:41">
      <c r="AO1798" s="1"/>
    </row>
    <row r="1799" spans="41:41">
      <c r="AO1799" s="1"/>
    </row>
    <row r="1800" spans="41:41">
      <c r="AO1800" s="1"/>
    </row>
    <row r="1801" spans="41:41">
      <c r="AO1801" s="1"/>
    </row>
    <row r="1802" spans="41:41">
      <c r="AO1802" s="1"/>
    </row>
    <row r="1803" spans="41:41">
      <c r="AO1803" s="1"/>
    </row>
    <row r="1804" spans="41:41">
      <c r="AO1804" s="1"/>
    </row>
    <row r="1805" spans="41:41">
      <c r="AO1805" s="1"/>
    </row>
    <row r="1806" spans="41:41">
      <c r="AO1806" s="1"/>
    </row>
    <row r="1807" spans="41:41">
      <c r="AO1807" s="1"/>
    </row>
    <row r="1808" spans="41:41">
      <c r="AO1808" s="1"/>
    </row>
    <row r="1809" spans="41:41">
      <c r="AO1809" s="1"/>
    </row>
    <row r="1810" spans="41:41">
      <c r="AO1810" s="1"/>
    </row>
    <row r="1811" spans="41:41">
      <c r="AO1811" s="1"/>
    </row>
    <row r="1812" spans="41:41">
      <c r="AO1812" s="1"/>
    </row>
    <row r="1813" spans="41:41">
      <c r="AO1813" s="1"/>
    </row>
    <row r="1814" spans="41:41">
      <c r="AO1814" s="1"/>
    </row>
    <row r="1815" spans="41:41">
      <c r="AO1815" s="1"/>
    </row>
    <row r="1816" spans="41:41">
      <c r="AO1816" s="1"/>
    </row>
    <row r="1817" spans="41:41">
      <c r="AO1817" s="1"/>
    </row>
    <row r="1818" spans="41:41">
      <c r="AO1818" s="1"/>
    </row>
    <row r="1819" spans="41:41">
      <c r="AO1819" s="1"/>
    </row>
    <row r="1820" spans="41:41">
      <c r="AO1820" s="1"/>
    </row>
    <row r="1821" spans="41:41">
      <c r="AO1821" s="1"/>
    </row>
    <row r="1822" spans="41:41">
      <c r="AO1822" s="1"/>
    </row>
    <row r="1823" spans="41:41">
      <c r="AO1823" s="1"/>
    </row>
    <row r="1824" spans="41:41">
      <c r="AO1824" s="1"/>
    </row>
    <row r="1825" spans="41:41">
      <c r="AO1825" s="1"/>
    </row>
    <row r="1826" spans="41:41">
      <c r="AO1826" s="1"/>
    </row>
    <row r="1827" spans="41:41">
      <c r="AO1827" s="1"/>
    </row>
    <row r="1828" spans="41:41">
      <c r="AO1828" s="1"/>
    </row>
    <row r="1829" spans="41:41">
      <c r="AO1829" s="1"/>
    </row>
    <row r="1830" spans="41:41">
      <c r="AO1830" s="1"/>
    </row>
    <row r="1831" spans="41:41">
      <c r="AO1831" s="1"/>
    </row>
    <row r="1832" spans="41:41">
      <c r="AO1832" s="1"/>
    </row>
    <row r="1833" spans="41:41">
      <c r="AO1833" s="1"/>
    </row>
    <row r="1834" spans="41:41">
      <c r="AO1834" s="1"/>
    </row>
    <row r="1835" spans="41:41">
      <c r="AO1835" s="1"/>
    </row>
    <row r="1836" spans="41:41">
      <c r="AO1836" s="1"/>
    </row>
    <row r="1837" spans="41:41">
      <c r="AO1837" s="1"/>
    </row>
    <row r="1838" spans="41:41">
      <c r="AO1838" s="1"/>
    </row>
    <row r="1839" spans="41:41">
      <c r="AO1839" s="1"/>
    </row>
    <row r="1840" spans="41:41">
      <c r="AO1840" s="1"/>
    </row>
    <row r="1841" spans="41:41">
      <c r="AO1841" s="1"/>
    </row>
    <row r="1842" spans="41:41">
      <c r="AO1842" s="1"/>
    </row>
    <row r="1843" spans="41:41">
      <c r="AO1843" s="1"/>
    </row>
    <row r="1844" spans="41:41">
      <c r="AO1844" s="1"/>
    </row>
    <row r="1845" spans="41:41">
      <c r="AO1845" s="1"/>
    </row>
    <row r="1846" spans="41:41">
      <c r="AO1846" s="1"/>
    </row>
    <row r="1847" spans="41:41">
      <c r="AO1847" s="1"/>
    </row>
    <row r="1848" spans="41:41">
      <c r="AO1848" s="1"/>
    </row>
    <row r="1849" spans="41:41">
      <c r="AO1849" s="1"/>
    </row>
    <row r="1850" spans="41:41">
      <c r="AO1850" s="1"/>
    </row>
    <row r="1851" spans="41:41">
      <c r="AO1851" s="1"/>
    </row>
    <row r="1852" spans="41:41">
      <c r="AO1852" s="1"/>
    </row>
    <row r="1853" spans="41:41">
      <c r="AO1853" s="1"/>
    </row>
    <row r="1854" spans="41:41">
      <c r="AO1854" s="1"/>
    </row>
    <row r="1855" spans="41:41">
      <c r="AO1855" s="1"/>
    </row>
    <row r="1856" spans="41:41">
      <c r="AO1856" s="1"/>
    </row>
    <row r="1857" spans="41:41">
      <c r="AO1857" s="1"/>
    </row>
    <row r="1858" spans="41:41">
      <c r="AO1858" s="1"/>
    </row>
    <row r="1859" spans="41:41">
      <c r="AO1859" s="1"/>
    </row>
    <row r="1860" spans="41:41">
      <c r="AO1860" s="1"/>
    </row>
    <row r="1861" spans="41:41">
      <c r="AO1861" s="1"/>
    </row>
    <row r="1862" spans="41:41">
      <c r="AO1862" s="1"/>
    </row>
    <row r="1863" spans="41:41">
      <c r="AO1863" s="1"/>
    </row>
    <row r="1864" spans="41:41">
      <c r="AO1864" s="1"/>
    </row>
    <row r="1865" spans="41:41">
      <c r="AO1865" s="1"/>
    </row>
    <row r="1866" spans="41:41">
      <c r="AO1866" s="1"/>
    </row>
    <row r="1867" spans="41:41">
      <c r="AO1867" s="1"/>
    </row>
    <row r="1868" spans="41:41">
      <c r="AO1868" s="1"/>
    </row>
    <row r="1869" spans="41:41">
      <c r="AO1869" s="1"/>
    </row>
    <row r="1870" spans="41:41">
      <c r="AO1870" s="1"/>
    </row>
    <row r="1871" spans="41:41">
      <c r="AO1871" s="1"/>
    </row>
    <row r="1872" spans="41:41">
      <c r="AO1872" s="1"/>
    </row>
    <row r="1873" spans="41:41">
      <c r="AO1873" s="1"/>
    </row>
    <row r="1874" spans="41:41">
      <c r="AO1874" s="1"/>
    </row>
    <row r="1875" spans="41:41">
      <c r="AO1875" s="1"/>
    </row>
    <row r="1876" spans="41:41">
      <c r="AO1876" s="1"/>
    </row>
    <row r="1877" spans="41:41">
      <c r="AO1877" s="1"/>
    </row>
    <row r="1878" spans="41:41">
      <c r="AO1878" s="1"/>
    </row>
    <row r="1879" spans="41:41">
      <c r="AO1879" s="1"/>
    </row>
    <row r="1880" spans="41:41">
      <c r="AO1880" s="1"/>
    </row>
    <row r="1881" spans="41:41">
      <c r="AO1881" s="1"/>
    </row>
    <row r="1882" spans="41:41">
      <c r="AO1882" s="1"/>
    </row>
    <row r="1883" spans="41:41">
      <c r="AO1883" s="1"/>
    </row>
    <row r="1884" spans="41:41">
      <c r="AO1884" s="1"/>
    </row>
    <row r="1885" spans="41:41">
      <c r="AO1885" s="1"/>
    </row>
    <row r="1886" spans="41:41">
      <c r="AO1886" s="1"/>
    </row>
    <row r="1887" spans="41:41">
      <c r="AO1887" s="1"/>
    </row>
    <row r="1888" spans="41:41">
      <c r="AO1888" s="1"/>
    </row>
    <row r="1889" spans="41:41">
      <c r="AO1889" s="1"/>
    </row>
    <row r="1890" spans="41:41">
      <c r="AO1890" s="1"/>
    </row>
    <row r="1891" spans="41:41">
      <c r="AO1891" s="1"/>
    </row>
    <row r="1892" spans="41:41">
      <c r="AO1892" s="1"/>
    </row>
    <row r="1893" spans="41:41">
      <c r="AO1893" s="1"/>
    </row>
    <row r="1894" spans="41:41">
      <c r="AO1894" s="1"/>
    </row>
    <row r="1895" spans="41:41">
      <c r="AO1895" s="1"/>
    </row>
    <row r="1896" spans="41:41">
      <c r="AO1896" s="1"/>
    </row>
    <row r="1897" spans="41:41">
      <c r="AO1897" s="1"/>
    </row>
    <row r="1898" spans="41:41">
      <c r="AO1898" s="1"/>
    </row>
    <row r="1899" spans="41:41">
      <c r="AO1899" s="1"/>
    </row>
    <row r="1900" spans="41:41">
      <c r="AO1900" s="1"/>
    </row>
    <row r="1901" spans="41:41">
      <c r="AO1901" s="1"/>
    </row>
    <row r="1902" spans="41:41">
      <c r="AO1902" s="1"/>
    </row>
    <row r="1903" spans="41:41">
      <c r="AO1903" s="1"/>
    </row>
    <row r="1904" spans="41:41">
      <c r="AO1904" s="1"/>
    </row>
    <row r="1905" spans="41:41">
      <c r="AO1905" s="1"/>
    </row>
    <row r="1906" spans="41:41">
      <c r="AO1906" s="1"/>
    </row>
    <row r="1907" spans="41:41">
      <c r="AO1907" s="1"/>
    </row>
    <row r="1908" spans="41:41">
      <c r="AO1908" s="1"/>
    </row>
    <row r="1909" spans="41:41">
      <c r="AO1909" s="1"/>
    </row>
    <row r="1910" spans="41:41">
      <c r="AO1910" s="1"/>
    </row>
    <row r="1911" spans="41:41">
      <c r="AO1911" s="1"/>
    </row>
    <row r="1912" spans="41:41">
      <c r="AO1912" s="1"/>
    </row>
    <row r="1913" spans="41:41">
      <c r="AO1913" s="1"/>
    </row>
    <row r="1914" spans="41:41">
      <c r="AO1914" s="1"/>
    </row>
    <row r="1915" spans="41:41">
      <c r="AO1915" s="1"/>
    </row>
    <row r="1916" spans="41:41">
      <c r="AO1916" s="1"/>
    </row>
    <row r="1917" spans="41:41">
      <c r="AO1917" s="1"/>
    </row>
    <row r="1918" spans="41:41">
      <c r="AO1918" s="1"/>
    </row>
    <row r="1919" spans="41:41">
      <c r="AO1919" s="1"/>
    </row>
    <row r="1920" spans="41:41">
      <c r="AO1920" s="1"/>
    </row>
    <row r="1921" spans="41:41">
      <c r="AO1921" s="1"/>
    </row>
    <row r="1922" spans="41:41">
      <c r="AO1922" s="1"/>
    </row>
    <row r="1923" spans="41:41">
      <c r="AO1923" s="1"/>
    </row>
    <row r="1924" spans="41:41">
      <c r="AO1924" s="1"/>
    </row>
    <row r="1925" spans="41:41">
      <c r="AO1925" s="1"/>
    </row>
    <row r="1926" spans="41:41">
      <c r="AO1926" s="1"/>
    </row>
    <row r="1927" spans="41:41">
      <c r="AO1927" s="1"/>
    </row>
    <row r="1928" spans="41:41">
      <c r="AO1928" s="1"/>
    </row>
    <row r="1929" spans="41:41">
      <c r="AO1929" s="1"/>
    </row>
    <row r="1930" spans="41:41">
      <c r="AO1930" s="1"/>
    </row>
    <row r="1931" spans="41:41">
      <c r="AO1931" s="1"/>
    </row>
    <row r="1932" spans="41:41">
      <c r="AO1932" s="1"/>
    </row>
    <row r="1933" spans="41:41">
      <c r="AO1933" s="1"/>
    </row>
    <row r="1934" spans="41:41">
      <c r="AO1934" s="1"/>
    </row>
    <row r="1935" spans="41:41">
      <c r="AO1935" s="1"/>
    </row>
    <row r="1936" spans="41:41">
      <c r="AO1936" s="1"/>
    </row>
    <row r="1937" spans="41:41">
      <c r="AO1937" s="1"/>
    </row>
    <row r="1938" spans="41:41">
      <c r="AO1938" s="1"/>
    </row>
    <row r="1939" spans="41:41">
      <c r="AO1939" s="1"/>
    </row>
    <row r="1940" spans="41:41">
      <c r="AO1940" s="1"/>
    </row>
    <row r="1941" spans="41:41">
      <c r="AO1941" s="1"/>
    </row>
    <row r="1942" spans="41:41">
      <c r="AO1942" s="1"/>
    </row>
    <row r="1943" spans="41:41">
      <c r="AO1943" s="1"/>
    </row>
    <row r="1944" spans="41:41">
      <c r="AO1944" s="1"/>
    </row>
    <row r="1945" spans="41:41">
      <c r="AO1945" s="1"/>
    </row>
    <row r="1946" spans="41:41">
      <c r="AO1946" s="1"/>
    </row>
    <row r="1947" spans="41:41">
      <c r="AO1947" s="1"/>
    </row>
    <row r="1948" spans="41:41">
      <c r="AO1948" s="1"/>
    </row>
    <row r="1949" spans="41:41">
      <c r="AO1949" s="1"/>
    </row>
    <row r="1950" spans="41:41">
      <c r="AO1950" s="1"/>
    </row>
    <row r="1951" spans="41:41">
      <c r="AO1951" s="1"/>
    </row>
    <row r="1952" spans="41:41">
      <c r="AO1952" s="1"/>
    </row>
    <row r="1953" spans="41:41">
      <c r="AO1953" s="1"/>
    </row>
    <row r="1954" spans="41:41">
      <c r="AO1954" s="1"/>
    </row>
    <row r="1955" spans="41:41">
      <c r="AO1955" s="1"/>
    </row>
    <row r="1956" spans="41:41">
      <c r="AO1956" s="1"/>
    </row>
    <row r="1957" spans="41:41">
      <c r="AO1957" s="1"/>
    </row>
    <row r="1958" spans="41:41">
      <c r="AO1958" s="1"/>
    </row>
    <row r="1959" spans="41:41">
      <c r="AO1959" s="1"/>
    </row>
    <row r="1960" spans="41:41">
      <c r="AO1960" s="1"/>
    </row>
    <row r="1961" spans="41:41">
      <c r="AO1961" s="1"/>
    </row>
    <row r="1962" spans="41:41">
      <c r="AO1962" s="1"/>
    </row>
    <row r="1963" spans="41:41">
      <c r="AO1963" s="1"/>
    </row>
    <row r="1964" spans="41:41">
      <c r="AO1964" s="1"/>
    </row>
    <row r="1965" spans="41:41">
      <c r="AO1965" s="1"/>
    </row>
    <row r="1966" spans="41:41">
      <c r="AO1966" s="1"/>
    </row>
    <row r="1967" spans="41:41">
      <c r="AO1967" s="1"/>
    </row>
    <row r="1968" spans="41:41">
      <c r="AO1968" s="1"/>
    </row>
    <row r="1969" spans="41:41">
      <c r="AO1969" s="1"/>
    </row>
    <row r="1970" spans="41:41">
      <c r="AO1970" s="1"/>
    </row>
    <row r="1971" spans="41:41">
      <c r="AO1971" s="1"/>
    </row>
    <row r="1972" spans="41:41">
      <c r="AO1972" s="1"/>
    </row>
    <row r="1973" spans="41:41">
      <c r="AO1973" s="1"/>
    </row>
    <row r="1974" spans="41:41">
      <c r="AO1974" s="1"/>
    </row>
    <row r="1975" spans="41:41">
      <c r="AO1975" s="1"/>
    </row>
    <row r="1976" spans="41:41">
      <c r="AO1976" s="1"/>
    </row>
    <row r="1977" spans="41:41">
      <c r="AO1977" s="1"/>
    </row>
    <row r="1978" spans="41:41">
      <c r="AO1978" s="1"/>
    </row>
    <row r="1979" spans="41:41">
      <c r="AO1979" s="1"/>
    </row>
    <row r="1980" spans="41:41">
      <c r="AO1980" s="1"/>
    </row>
    <row r="1981" spans="41:41">
      <c r="AO1981" s="1"/>
    </row>
    <row r="1982" spans="41:41">
      <c r="AO1982" s="1"/>
    </row>
    <row r="1983" spans="41:41">
      <c r="AO1983" s="1"/>
    </row>
    <row r="1984" spans="41:41">
      <c r="AO1984" s="1"/>
    </row>
    <row r="1985" spans="41:41">
      <c r="AO1985" s="1"/>
    </row>
    <row r="1986" spans="41:41">
      <c r="AO1986" s="1"/>
    </row>
    <row r="1987" spans="41:41">
      <c r="AO1987" s="1"/>
    </row>
    <row r="1988" spans="41:41">
      <c r="AO1988" s="1"/>
    </row>
    <row r="1989" spans="41:41">
      <c r="AO1989" s="1"/>
    </row>
    <row r="1990" spans="41:41">
      <c r="AO1990" s="1"/>
    </row>
    <row r="1991" spans="41:41">
      <c r="AO1991" s="1"/>
    </row>
    <row r="1992" spans="41:41">
      <c r="AO1992" s="1"/>
    </row>
    <row r="1993" spans="41:41">
      <c r="AO1993" s="1"/>
    </row>
    <row r="1994" spans="41:41">
      <c r="AO1994" s="1"/>
    </row>
    <row r="1995" spans="41:41">
      <c r="AO1995" s="1"/>
    </row>
    <row r="1996" spans="41:41">
      <c r="AO1996" s="1"/>
    </row>
    <row r="1997" spans="41:41">
      <c r="AO1997" s="1"/>
    </row>
    <row r="1998" spans="41:41">
      <c r="AO1998" s="1"/>
    </row>
    <row r="1999" spans="41:41">
      <c r="AO1999" s="1"/>
    </row>
    <row r="2000" spans="41:41">
      <c r="AO2000" s="1"/>
    </row>
    <row r="2001" spans="41:41">
      <c r="AO2001" s="1"/>
    </row>
    <row r="2002" spans="41:41">
      <c r="AO2002" s="1"/>
    </row>
    <row r="2003" spans="41:41">
      <c r="AO2003" s="1"/>
    </row>
    <row r="2004" spans="41:41">
      <c r="AO2004" s="1"/>
    </row>
    <row r="2005" spans="41:41">
      <c r="AO2005" s="1"/>
    </row>
    <row r="2006" spans="41:41">
      <c r="AO2006" s="1"/>
    </row>
    <row r="2007" spans="41:41">
      <c r="AO2007" s="1"/>
    </row>
    <row r="2008" spans="41:41">
      <c r="AO2008" s="1"/>
    </row>
    <row r="2009" spans="41:41">
      <c r="AO2009" s="1"/>
    </row>
    <row r="2010" spans="41:41">
      <c r="AO2010" s="1"/>
    </row>
    <row r="2011" spans="41:41">
      <c r="AO2011" s="1"/>
    </row>
    <row r="2012" spans="41:41">
      <c r="AO2012" s="1"/>
    </row>
    <row r="2013" spans="41:41">
      <c r="AO2013" s="1"/>
    </row>
    <row r="2014" spans="41:41">
      <c r="AO2014" s="1"/>
    </row>
    <row r="2015" spans="41:41">
      <c r="AO2015" s="1"/>
    </row>
    <row r="2016" spans="41:41">
      <c r="AO2016" s="1"/>
    </row>
    <row r="2017" spans="41:41">
      <c r="AO2017" s="1"/>
    </row>
    <row r="2018" spans="41:41">
      <c r="AO2018" s="1"/>
    </row>
    <row r="2019" spans="41:41">
      <c r="AO2019" s="1"/>
    </row>
    <row r="2020" spans="41:41">
      <c r="AO2020" s="1"/>
    </row>
    <row r="2021" spans="41:41">
      <c r="AO2021" s="1"/>
    </row>
    <row r="2022" spans="41:41">
      <c r="AO2022" s="1"/>
    </row>
    <row r="2023" spans="41:41">
      <c r="AO2023" s="1"/>
    </row>
    <row r="2024" spans="41:41">
      <c r="AO2024" s="1"/>
    </row>
    <row r="2025" spans="41:41">
      <c r="AO2025" s="1"/>
    </row>
    <row r="2026" spans="41:41">
      <c r="AO2026" s="1"/>
    </row>
    <row r="2027" spans="41:41">
      <c r="AO2027" s="1"/>
    </row>
    <row r="2028" spans="41:41">
      <c r="AO2028" s="1"/>
    </row>
    <row r="2029" spans="41:41">
      <c r="AO2029" s="1"/>
    </row>
    <row r="2030" spans="41:41">
      <c r="AO2030" s="1"/>
    </row>
    <row r="2031" spans="41:41">
      <c r="AO2031" s="1"/>
    </row>
    <row r="2032" spans="41:41">
      <c r="AO2032" s="1"/>
    </row>
    <row r="2033" spans="41:41">
      <c r="AO2033" s="1"/>
    </row>
    <row r="2034" spans="41:41">
      <c r="AO2034" s="1"/>
    </row>
    <row r="2035" spans="41:41">
      <c r="AO2035" s="1"/>
    </row>
    <row r="2036" spans="41:41">
      <c r="AO2036" s="1"/>
    </row>
    <row r="2037" spans="41:41">
      <c r="AO2037" s="1"/>
    </row>
    <row r="2038" spans="41:41">
      <c r="AO2038" s="1"/>
    </row>
    <row r="2039" spans="41:41">
      <c r="AO2039" s="1"/>
    </row>
    <row r="2040" spans="41:41">
      <c r="AO2040" s="1"/>
    </row>
    <row r="2041" spans="41:41">
      <c r="AO2041" s="1"/>
    </row>
    <row r="2042" spans="41:41">
      <c r="AO2042" s="1"/>
    </row>
    <row r="2043" spans="41:41">
      <c r="AO2043" s="1"/>
    </row>
    <row r="2044" spans="41:41">
      <c r="AO2044" s="1"/>
    </row>
    <row r="2045" spans="41:41">
      <c r="AO2045" s="1"/>
    </row>
    <row r="2046" spans="41:41">
      <c r="AO2046" s="1"/>
    </row>
    <row r="2047" spans="41:41">
      <c r="AO2047" s="1"/>
    </row>
    <row r="2048" spans="41:41">
      <c r="AO2048" s="1"/>
    </row>
    <row r="2049" spans="41:41">
      <c r="AO2049" s="1"/>
    </row>
    <row r="2050" spans="41:41">
      <c r="AO2050" s="1"/>
    </row>
    <row r="2051" spans="41:41">
      <c r="AO2051" s="1"/>
    </row>
    <row r="2052" spans="41:41">
      <c r="AO2052" s="1"/>
    </row>
    <row r="2053" spans="41:41">
      <c r="AO2053" s="1"/>
    </row>
    <row r="2054" spans="41:41">
      <c r="AO2054" s="1"/>
    </row>
    <row r="2055" spans="41:41">
      <c r="AO2055" s="1"/>
    </row>
    <row r="2056" spans="41:41">
      <c r="AO2056" s="1"/>
    </row>
    <row r="2057" spans="41:41">
      <c r="AO2057" s="1"/>
    </row>
    <row r="2058" spans="41:41">
      <c r="AO2058" s="1"/>
    </row>
    <row r="2059" spans="41:41">
      <c r="AO2059" s="1"/>
    </row>
    <row r="2060" spans="41:41">
      <c r="AO2060" s="1"/>
    </row>
    <row r="2061" spans="41:41">
      <c r="AO2061" s="1"/>
    </row>
    <row r="2062" spans="41:41">
      <c r="AO2062" s="1"/>
    </row>
    <row r="2063" spans="41:41">
      <c r="AO2063" s="1"/>
    </row>
    <row r="2064" spans="41:41">
      <c r="AO2064" s="1"/>
    </row>
    <row r="2065" spans="41:41">
      <c r="AO2065" s="1"/>
    </row>
    <row r="2066" spans="41:41">
      <c r="AO2066" s="1"/>
    </row>
    <row r="2067" spans="41:41">
      <c r="AO2067" s="1"/>
    </row>
    <row r="2068" spans="41:41">
      <c r="AO2068" s="1"/>
    </row>
    <row r="2069" spans="41:41">
      <c r="AO2069" s="1"/>
    </row>
    <row r="2070" spans="41:41">
      <c r="AO2070" s="1"/>
    </row>
    <row r="2071" spans="41:41">
      <c r="AO2071" s="1"/>
    </row>
    <row r="2072" spans="41:41">
      <c r="AO2072" s="1"/>
    </row>
    <row r="2073" spans="41:41">
      <c r="AO2073" s="1"/>
    </row>
    <row r="2074" spans="41:41">
      <c r="AO2074" s="1"/>
    </row>
    <row r="2075" spans="41:41">
      <c r="AO2075" s="1"/>
    </row>
    <row r="2076" spans="41:41">
      <c r="AO2076" s="1"/>
    </row>
    <row r="2077" spans="41:41">
      <c r="AO2077" s="1"/>
    </row>
    <row r="2078" spans="41:41">
      <c r="AO2078" s="1"/>
    </row>
    <row r="2079" spans="41:41">
      <c r="AO2079" s="1"/>
    </row>
    <row r="2080" spans="41:41">
      <c r="AO2080" s="1"/>
    </row>
    <row r="2081" spans="41:41">
      <c r="AO2081" s="1"/>
    </row>
    <row r="2082" spans="41:41">
      <c r="AO2082" s="1"/>
    </row>
    <row r="2083" spans="41:41">
      <c r="AO2083" s="1"/>
    </row>
    <row r="2084" spans="41:41">
      <c r="AO2084" s="1"/>
    </row>
    <row r="2085" spans="41:41">
      <c r="AO2085" s="1"/>
    </row>
    <row r="2086" spans="41:41">
      <c r="AO2086" s="1"/>
    </row>
    <row r="2087" spans="41:41">
      <c r="AO2087" s="1"/>
    </row>
    <row r="2088" spans="41:41">
      <c r="AO2088" s="1"/>
    </row>
    <row r="2089" spans="41:41">
      <c r="AO2089" s="1"/>
    </row>
    <row r="2090" spans="41:41">
      <c r="AO2090" s="1"/>
    </row>
    <row r="2091" spans="41:41">
      <c r="AO2091" s="1"/>
    </row>
    <row r="2092" spans="41:41">
      <c r="AO2092" s="1"/>
    </row>
    <row r="2093" spans="41:41">
      <c r="AO2093" s="1"/>
    </row>
    <row r="2094" spans="41:41">
      <c r="AO2094" s="1"/>
    </row>
    <row r="2095" spans="41:41">
      <c r="AO2095" s="1"/>
    </row>
    <row r="2096" spans="41:41">
      <c r="AO2096" s="1"/>
    </row>
    <row r="2097" spans="41:41">
      <c r="AO2097" s="1"/>
    </row>
    <row r="2098" spans="41:41">
      <c r="AO2098" s="1"/>
    </row>
    <row r="2099" spans="41:41">
      <c r="AO2099" s="1"/>
    </row>
    <row r="2100" spans="41:41">
      <c r="AO2100" s="1"/>
    </row>
    <row r="2101" spans="41:41">
      <c r="AO2101" s="1"/>
    </row>
    <row r="2102" spans="41:41">
      <c r="AO2102" s="1"/>
    </row>
    <row r="2103" spans="41:41">
      <c r="AO2103" s="1"/>
    </row>
    <row r="2104" spans="41:41">
      <c r="AO2104" s="1"/>
    </row>
    <row r="2105" spans="41:41">
      <c r="AO2105" s="1"/>
    </row>
    <row r="2106" spans="41:41">
      <c r="AO2106" s="1"/>
    </row>
    <row r="2107" spans="41:41">
      <c r="AO2107" s="1"/>
    </row>
    <row r="2108" spans="41:41">
      <c r="AO2108" s="1"/>
    </row>
    <row r="2109" spans="41:41">
      <c r="AO2109" s="1"/>
    </row>
    <row r="2110" spans="41:41">
      <c r="AO2110" s="1"/>
    </row>
    <row r="2111" spans="41:41">
      <c r="AO2111" s="1"/>
    </row>
    <row r="2112" spans="41:41">
      <c r="AO2112" s="1"/>
    </row>
    <row r="2113" spans="41:41">
      <c r="AO2113" s="1"/>
    </row>
    <row r="2114" spans="41:41">
      <c r="AO2114" s="1"/>
    </row>
    <row r="2115" spans="41:41">
      <c r="AO2115" s="1"/>
    </row>
    <row r="2116" spans="41:41">
      <c r="AO2116" s="1"/>
    </row>
    <row r="2117" spans="41:41">
      <c r="AO2117" s="1"/>
    </row>
    <row r="2118" spans="41:41">
      <c r="AO2118" s="1"/>
    </row>
    <row r="2119" spans="41:41">
      <c r="AO2119" s="1"/>
    </row>
    <row r="2120" spans="41:41">
      <c r="AO2120" s="1"/>
    </row>
    <row r="2121" spans="41:41">
      <c r="AO2121" s="1"/>
    </row>
    <row r="2122" spans="41:41">
      <c r="AO2122" s="1"/>
    </row>
    <row r="2123" spans="41:41">
      <c r="AO2123" s="1"/>
    </row>
    <row r="2124" spans="41:41">
      <c r="AO2124" s="1"/>
    </row>
    <row r="2125" spans="41:41">
      <c r="AO2125" s="1"/>
    </row>
    <row r="2126" spans="41:41">
      <c r="AO2126" s="1"/>
    </row>
    <row r="2127" spans="41:41">
      <c r="AO2127" s="1"/>
    </row>
    <row r="2128" spans="41:41">
      <c r="AO2128" s="1"/>
    </row>
    <row r="2129" spans="41:41">
      <c r="AO2129" s="1"/>
    </row>
    <row r="2130" spans="41:41">
      <c r="AO2130" s="1"/>
    </row>
    <row r="2131" spans="41:41">
      <c r="AO2131" s="1"/>
    </row>
    <row r="2132" spans="41:41">
      <c r="AO2132" s="1"/>
    </row>
    <row r="2133" spans="41:41">
      <c r="AO2133" s="1"/>
    </row>
    <row r="2134" spans="41:41">
      <c r="AO2134" s="1"/>
    </row>
    <row r="2135" spans="41:41">
      <c r="AO2135" s="1"/>
    </row>
    <row r="2136" spans="41:41">
      <c r="AO2136" s="1"/>
    </row>
    <row r="2137" spans="41:41">
      <c r="AO2137" s="1"/>
    </row>
    <row r="2138" spans="41:41">
      <c r="AO2138" s="1"/>
    </row>
    <row r="2139" spans="41:41">
      <c r="AO2139" s="1"/>
    </row>
    <row r="2140" spans="41:41">
      <c r="AO2140" s="1"/>
    </row>
    <row r="2141" spans="41:41">
      <c r="AO2141" s="1"/>
    </row>
    <row r="2142" spans="41:41">
      <c r="AO2142" s="1"/>
    </row>
    <row r="2143" spans="41:41">
      <c r="AO2143" s="1"/>
    </row>
    <row r="2144" spans="41:41">
      <c r="AO2144" s="1"/>
    </row>
    <row r="2145" spans="41:41">
      <c r="AO2145" s="1"/>
    </row>
    <row r="2146" spans="41:41">
      <c r="AO2146" s="1"/>
    </row>
    <row r="2147" spans="41:41">
      <c r="AO2147" s="1"/>
    </row>
    <row r="2148" spans="41:41">
      <c r="AO2148" s="1"/>
    </row>
    <row r="2149" spans="41:41">
      <c r="AO2149" s="1"/>
    </row>
    <row r="2150" spans="41:41">
      <c r="AO2150" s="1"/>
    </row>
    <row r="2151" spans="41:41">
      <c r="AO2151" s="1"/>
    </row>
    <row r="2152" spans="41:41">
      <c r="AO2152" s="1"/>
    </row>
    <row r="2153" spans="41:41">
      <c r="AO2153" s="1"/>
    </row>
    <row r="2154" spans="41:41">
      <c r="AO2154" s="1"/>
    </row>
    <row r="2155" spans="41:41">
      <c r="AO2155" s="1"/>
    </row>
    <row r="2156" spans="41:41">
      <c r="AO2156" s="1"/>
    </row>
    <row r="2157" spans="41:41">
      <c r="AO2157" s="1"/>
    </row>
    <row r="2158" spans="41:41">
      <c r="AO2158" s="1"/>
    </row>
    <row r="2159" spans="41:41">
      <c r="AO2159" s="1"/>
    </row>
    <row r="2160" spans="41:41">
      <c r="AO2160" s="1"/>
    </row>
    <row r="2161" spans="41:41">
      <c r="AO2161" s="1"/>
    </row>
    <row r="2162" spans="41:41">
      <c r="AO2162" s="1"/>
    </row>
    <row r="2163" spans="41:41">
      <c r="AO2163" s="1"/>
    </row>
    <row r="2164" spans="41:41">
      <c r="AO2164" s="1"/>
    </row>
    <row r="2165" spans="41:41">
      <c r="AO2165" s="1"/>
    </row>
    <row r="2166" spans="41:41">
      <c r="AO2166" s="1"/>
    </row>
    <row r="2167" spans="41:41">
      <c r="AO2167" s="1"/>
    </row>
    <row r="2168" spans="41:41">
      <c r="AO2168" s="1"/>
    </row>
    <row r="2169" spans="41:41">
      <c r="AO2169" s="1"/>
    </row>
    <row r="2170" spans="41:41">
      <c r="AO2170" s="1"/>
    </row>
    <row r="2171" spans="41:41">
      <c r="AO2171" s="1"/>
    </row>
    <row r="2172" spans="41:41">
      <c r="AO2172" s="1"/>
    </row>
    <row r="2173" spans="41:41">
      <c r="AO2173" s="1"/>
    </row>
    <row r="2174" spans="41:41">
      <c r="AO2174" s="1"/>
    </row>
    <row r="2175" spans="41:41">
      <c r="AO2175" s="1"/>
    </row>
    <row r="2176" spans="41:41">
      <c r="AO2176" s="1"/>
    </row>
    <row r="2177" spans="41:41">
      <c r="AO2177" s="1"/>
    </row>
    <row r="2178" spans="41:41">
      <c r="AO2178" s="1"/>
    </row>
    <row r="2179" spans="41:41">
      <c r="AO2179" s="1"/>
    </row>
    <row r="2180" spans="41:41">
      <c r="AO2180" s="1"/>
    </row>
    <row r="2181" spans="41:41">
      <c r="AO2181" s="1"/>
    </row>
    <row r="2182" spans="41:41">
      <c r="AO2182" s="1"/>
    </row>
    <row r="2183" spans="41:41">
      <c r="AO2183" s="1"/>
    </row>
    <row r="2184" spans="41:41">
      <c r="AO2184" s="1"/>
    </row>
    <row r="2185" spans="41:41">
      <c r="AO2185" s="1"/>
    </row>
    <row r="2186" spans="41:41">
      <c r="AO2186" s="1"/>
    </row>
    <row r="2187" spans="41:41">
      <c r="AO2187" s="1"/>
    </row>
    <row r="2188" spans="41:41">
      <c r="AO2188" s="1"/>
    </row>
    <row r="2189" spans="41:41">
      <c r="AO2189" s="1"/>
    </row>
    <row r="2190" spans="41:41">
      <c r="AO2190" s="1"/>
    </row>
    <row r="2191" spans="41:41">
      <c r="AO2191" s="1"/>
    </row>
    <row r="2192" spans="41:41">
      <c r="AO2192" s="1"/>
    </row>
    <row r="2193" spans="41:41">
      <c r="AO2193" s="1"/>
    </row>
    <row r="2194" spans="41:41">
      <c r="AO2194" s="1"/>
    </row>
    <row r="2195" spans="41:41">
      <c r="AO2195" s="1"/>
    </row>
    <row r="2196" spans="41:41">
      <c r="AO2196" s="1"/>
    </row>
    <row r="2197" spans="41:41">
      <c r="AO2197" s="1"/>
    </row>
    <row r="2198" spans="41:41">
      <c r="AO2198" s="1"/>
    </row>
    <row r="2199" spans="41:41">
      <c r="AO2199" s="1"/>
    </row>
    <row r="2200" spans="41:41">
      <c r="AO2200" s="1"/>
    </row>
    <row r="2201" spans="41:41">
      <c r="AO2201" s="1"/>
    </row>
    <row r="2202" spans="41:41">
      <c r="AO2202" s="1"/>
    </row>
    <row r="2203" spans="41:41">
      <c r="AO2203" s="1"/>
    </row>
    <row r="2204" spans="41:41">
      <c r="AO2204" s="1"/>
    </row>
    <row r="2205" spans="41:41">
      <c r="AO2205" s="1"/>
    </row>
    <row r="2206" spans="41:41">
      <c r="AO2206" s="1"/>
    </row>
    <row r="2207" spans="41:41">
      <c r="AO2207" s="1"/>
    </row>
    <row r="2208" spans="41:41">
      <c r="AO2208" s="1"/>
    </row>
    <row r="2209" spans="41:41">
      <c r="AO2209" s="1"/>
    </row>
    <row r="2210" spans="41:41">
      <c r="AO2210" s="1"/>
    </row>
    <row r="2211" spans="41:41">
      <c r="AO2211" s="1"/>
    </row>
    <row r="2212" spans="41:41">
      <c r="AO2212" s="1"/>
    </row>
    <row r="2213" spans="41:41">
      <c r="AO2213" s="1"/>
    </row>
    <row r="2214" spans="41:41">
      <c r="AO2214" s="1"/>
    </row>
    <row r="2215" spans="41:41">
      <c r="AO2215" s="1"/>
    </row>
    <row r="2216" spans="41:41">
      <c r="AO2216" s="1"/>
    </row>
    <row r="2217" spans="41:41">
      <c r="AO2217" s="1"/>
    </row>
    <row r="2218" spans="41:41">
      <c r="AO2218" s="1"/>
    </row>
    <row r="2219" spans="41:41">
      <c r="AO2219" s="1"/>
    </row>
    <row r="2220" spans="41:41">
      <c r="AO2220" s="1"/>
    </row>
    <row r="2221" spans="41:41">
      <c r="AO2221" s="1"/>
    </row>
    <row r="2222" spans="41:41">
      <c r="AO2222" s="1"/>
    </row>
    <row r="2223" spans="41:41">
      <c r="AO2223" s="1"/>
    </row>
    <row r="2224" spans="41:41">
      <c r="AO2224" s="1"/>
    </row>
    <row r="2225" spans="41:41">
      <c r="AO2225" s="1"/>
    </row>
    <row r="2226" spans="41:41">
      <c r="AO2226" s="1"/>
    </row>
    <row r="2227" spans="41:41">
      <c r="AO2227" s="1"/>
    </row>
    <row r="2228" spans="41:41">
      <c r="AO2228" s="1"/>
    </row>
    <row r="2229" spans="41:41">
      <c r="AO2229" s="1"/>
    </row>
    <row r="2230" spans="41:41">
      <c r="AO2230" s="1"/>
    </row>
    <row r="2231" spans="41:41">
      <c r="AO2231" s="1"/>
    </row>
    <row r="2232" spans="41:41">
      <c r="AO2232" s="1"/>
    </row>
    <row r="2233" spans="41:41">
      <c r="AO2233" s="1"/>
    </row>
    <row r="2234" spans="41:41">
      <c r="AO2234" s="1"/>
    </row>
    <row r="2235" spans="41:41">
      <c r="AO2235" s="1"/>
    </row>
    <row r="2236" spans="41:41">
      <c r="AO2236" s="1"/>
    </row>
    <row r="2237" spans="41:41">
      <c r="AO2237" s="1"/>
    </row>
    <row r="2238" spans="41:41">
      <c r="AO2238" s="1"/>
    </row>
    <row r="2239" spans="41:41">
      <c r="AO2239" s="1"/>
    </row>
    <row r="2240" spans="41:41">
      <c r="AO2240" s="1"/>
    </row>
    <row r="2241" spans="41:41">
      <c r="AO2241" s="1"/>
    </row>
    <row r="2242" spans="41:41">
      <c r="AO2242" s="1"/>
    </row>
    <row r="2243" spans="41:41">
      <c r="AO2243" s="1"/>
    </row>
    <row r="2244" spans="41:41">
      <c r="AO2244" s="1"/>
    </row>
    <row r="2245" spans="41:41">
      <c r="AO2245" s="1"/>
    </row>
    <row r="2246" spans="41:41">
      <c r="AO2246" s="1"/>
    </row>
    <row r="2247" spans="41:41">
      <c r="AO2247" s="1"/>
    </row>
    <row r="2248" spans="41:41">
      <c r="AO2248" s="1"/>
    </row>
    <row r="2249" spans="41:41">
      <c r="AO2249" s="1"/>
    </row>
    <row r="2250" spans="41:41">
      <c r="AO2250" s="1"/>
    </row>
    <row r="2251" spans="41:41">
      <c r="AO2251" s="1"/>
    </row>
    <row r="2252" spans="41:41">
      <c r="AO2252" s="1"/>
    </row>
    <row r="2253" spans="41:41">
      <c r="AO2253" s="1"/>
    </row>
    <row r="2254" spans="41:41">
      <c r="AO2254" s="1"/>
    </row>
    <row r="2255" spans="41:41">
      <c r="AO2255" s="1"/>
    </row>
    <row r="2256" spans="41:41">
      <c r="AO2256" s="1"/>
    </row>
    <row r="2257" spans="41:41">
      <c r="AO2257" s="1"/>
    </row>
    <row r="2258" spans="41:41">
      <c r="AO2258" s="1"/>
    </row>
    <row r="2259" spans="41:41">
      <c r="AO2259" s="1"/>
    </row>
    <row r="2260" spans="41:41">
      <c r="AO2260" s="1"/>
    </row>
    <row r="2261" spans="41:41">
      <c r="AO2261" s="1"/>
    </row>
    <row r="2262" spans="41:41">
      <c r="AO2262" s="1"/>
    </row>
    <row r="2263" spans="41:41">
      <c r="AO2263" s="1"/>
    </row>
    <row r="2264" spans="41:41">
      <c r="AO2264" s="1"/>
    </row>
    <row r="2265" spans="41:41">
      <c r="AO2265" s="1"/>
    </row>
    <row r="2266" spans="41:41">
      <c r="AO2266" s="1"/>
    </row>
    <row r="2267" spans="41:41">
      <c r="AO2267" s="1"/>
    </row>
    <row r="2268" spans="41:41">
      <c r="AO2268" s="1"/>
    </row>
    <row r="2269" spans="41:41">
      <c r="AO2269" s="1"/>
    </row>
    <row r="2270" spans="41:41">
      <c r="AO2270" s="1"/>
    </row>
    <row r="2271" spans="41:41">
      <c r="AO2271" s="1"/>
    </row>
    <row r="2272" spans="41:41">
      <c r="AO2272" s="1"/>
    </row>
    <row r="2273" spans="41:41">
      <c r="AO2273" s="1"/>
    </row>
    <row r="2274" spans="41:41">
      <c r="AO2274" s="1"/>
    </row>
    <row r="2275" spans="41:41">
      <c r="AO2275" s="1"/>
    </row>
    <row r="2276" spans="41:41">
      <c r="AO2276" s="1"/>
    </row>
    <row r="2277" spans="41:41">
      <c r="AO2277" s="1"/>
    </row>
    <row r="2278" spans="41:41">
      <c r="AO2278" s="1"/>
    </row>
    <row r="2279" spans="41:41">
      <c r="AO2279" s="1"/>
    </row>
    <row r="2280" spans="41:41">
      <c r="AO2280" s="1"/>
    </row>
    <row r="2281" spans="41:41">
      <c r="AO2281" s="1"/>
    </row>
    <row r="2282" spans="41:41">
      <c r="AO2282" s="1"/>
    </row>
    <row r="2283" spans="41:41">
      <c r="AO2283" s="1"/>
    </row>
    <row r="2284" spans="41:41">
      <c r="AO2284" s="1"/>
    </row>
    <row r="2285" spans="41:41">
      <c r="AO2285" s="1"/>
    </row>
    <row r="2286" spans="41:41">
      <c r="AO2286" s="1"/>
    </row>
    <row r="2287" spans="41:41">
      <c r="AO2287" s="1"/>
    </row>
    <row r="2288" spans="41:41">
      <c r="AO2288" s="1"/>
    </row>
    <row r="2289" spans="41:41">
      <c r="AO2289" s="1"/>
    </row>
    <row r="2290" spans="41:41">
      <c r="AO2290" s="1"/>
    </row>
    <row r="2291" spans="41:41">
      <c r="AO2291" s="1"/>
    </row>
    <row r="2292" spans="41:41">
      <c r="AO2292" s="1"/>
    </row>
    <row r="2293" spans="41:41">
      <c r="AO2293" s="1"/>
    </row>
    <row r="2294" spans="41:41">
      <c r="AO2294" s="1"/>
    </row>
    <row r="2295" spans="41:41">
      <c r="AO2295" s="1"/>
    </row>
    <row r="2296" spans="41:41">
      <c r="AO2296" s="1"/>
    </row>
    <row r="2297" spans="41:41">
      <c r="AO2297" s="1"/>
    </row>
    <row r="2298" spans="41:41">
      <c r="AO2298" s="1"/>
    </row>
    <row r="2299" spans="41:41">
      <c r="AO2299" s="1"/>
    </row>
    <row r="2300" spans="41:41">
      <c r="AO2300" s="1"/>
    </row>
    <row r="2301" spans="41:41">
      <c r="AO2301" s="1"/>
    </row>
    <row r="2302" spans="41:41">
      <c r="AO2302" s="1"/>
    </row>
    <row r="2303" spans="41:41">
      <c r="AO2303" s="1"/>
    </row>
    <row r="2304" spans="41:41">
      <c r="AO2304" s="1"/>
    </row>
    <row r="2305" spans="41:41">
      <c r="AO2305" s="1"/>
    </row>
    <row r="2306" spans="41:41">
      <c r="AO2306" s="1"/>
    </row>
    <row r="2307" spans="41:41">
      <c r="AO2307" s="1"/>
    </row>
    <row r="2308" spans="41:41">
      <c r="AO2308" s="1"/>
    </row>
    <row r="2309" spans="41:41">
      <c r="AO2309" s="1"/>
    </row>
    <row r="2310" spans="41:41">
      <c r="AO2310" s="1"/>
    </row>
    <row r="2311" spans="41:41">
      <c r="AO2311" s="1"/>
    </row>
    <row r="2312" spans="41:41">
      <c r="AO2312" s="1"/>
    </row>
    <row r="2313" spans="41:41">
      <c r="AO2313" s="1"/>
    </row>
    <row r="2314" spans="41:41">
      <c r="AO2314" s="1"/>
    </row>
    <row r="2315" spans="41:41">
      <c r="AO2315" s="1"/>
    </row>
    <row r="2316" spans="41:41">
      <c r="AO2316" s="1"/>
    </row>
    <row r="2317" spans="41:41">
      <c r="AO2317" s="1"/>
    </row>
    <row r="2318" spans="41:41">
      <c r="AO2318" s="1"/>
    </row>
    <row r="2319" spans="41:41">
      <c r="AO2319" s="1"/>
    </row>
    <row r="2320" spans="41:41">
      <c r="AO2320" s="1"/>
    </row>
    <row r="2321" spans="41:41">
      <c r="AO2321" s="1"/>
    </row>
    <row r="2322" spans="41:41">
      <c r="AO2322" s="1"/>
    </row>
    <row r="2323" spans="41:41">
      <c r="AO2323" s="1"/>
    </row>
    <row r="2324" spans="41:41">
      <c r="AO2324" s="1"/>
    </row>
    <row r="2325" spans="41:41">
      <c r="AO2325" s="1"/>
    </row>
    <row r="2326" spans="41:41">
      <c r="AO2326" s="1"/>
    </row>
    <row r="2327" spans="41:41">
      <c r="AO2327" s="1"/>
    </row>
    <row r="2328" spans="41:41">
      <c r="AO2328" s="1"/>
    </row>
    <row r="2329" spans="41:41">
      <c r="AO2329" s="1"/>
    </row>
    <row r="2330" spans="41:41">
      <c r="AO2330" s="1"/>
    </row>
    <row r="2331" spans="41:41">
      <c r="AO2331" s="1"/>
    </row>
    <row r="2332" spans="41:41">
      <c r="AO2332" s="1"/>
    </row>
    <row r="2333" spans="41:41">
      <c r="AO2333" s="1"/>
    </row>
    <row r="2334" spans="41:41">
      <c r="AO2334" s="1"/>
    </row>
    <row r="2335" spans="41:41">
      <c r="AO2335" s="1"/>
    </row>
    <row r="2336" spans="41:41">
      <c r="AO2336" s="1"/>
    </row>
    <row r="2337" spans="41:41">
      <c r="AO2337" s="1"/>
    </row>
    <row r="2338" spans="41:41">
      <c r="AO2338" s="1"/>
    </row>
    <row r="2339" spans="41:41">
      <c r="AO2339" s="1"/>
    </row>
    <row r="2340" spans="41:41">
      <c r="AO2340" s="1"/>
    </row>
    <row r="2341" spans="41:41">
      <c r="AO2341" s="1"/>
    </row>
    <row r="2342" spans="41:41">
      <c r="AO2342" s="1"/>
    </row>
    <row r="2343" spans="41:41">
      <c r="AO2343" s="1"/>
    </row>
    <row r="2344" spans="41:41">
      <c r="AO2344" s="1"/>
    </row>
    <row r="2345" spans="41:41">
      <c r="AO2345" s="1"/>
    </row>
    <row r="2346" spans="41:41">
      <c r="AO2346" s="1"/>
    </row>
    <row r="2347" spans="41:41">
      <c r="AO2347" s="1"/>
    </row>
    <row r="2348" spans="41:41">
      <c r="AO2348" s="1"/>
    </row>
    <row r="2349" spans="41:41">
      <c r="AO2349" s="1"/>
    </row>
    <row r="2350" spans="41:41">
      <c r="AO2350" s="1"/>
    </row>
    <row r="2351" spans="41:41">
      <c r="AO2351" s="1"/>
    </row>
    <row r="2352" spans="41:41">
      <c r="AO2352" s="1"/>
    </row>
    <row r="2353" spans="41:41">
      <c r="AO2353" s="1"/>
    </row>
    <row r="2354" spans="41:41">
      <c r="AO2354" s="1"/>
    </row>
    <row r="2355" spans="41:41">
      <c r="AO2355" s="1"/>
    </row>
    <row r="2356" spans="41:41">
      <c r="AO2356" s="1"/>
    </row>
    <row r="2357" spans="41:41">
      <c r="AO2357" s="1"/>
    </row>
    <row r="2358" spans="41:41">
      <c r="AO2358" s="1"/>
    </row>
    <row r="2359" spans="41:41">
      <c r="AO2359" s="1"/>
    </row>
    <row r="2360" spans="41:41">
      <c r="AO2360" s="1"/>
    </row>
    <row r="2361" spans="41:41">
      <c r="AO2361" s="1"/>
    </row>
    <row r="2362" spans="41:41">
      <c r="AO2362" s="1"/>
    </row>
    <row r="2363" spans="41:41">
      <c r="AO2363" s="1"/>
    </row>
    <row r="2364" spans="41:41">
      <c r="AO2364" s="1"/>
    </row>
    <row r="2365" spans="41:41">
      <c r="AO2365" s="1"/>
    </row>
    <row r="2366" spans="41:41">
      <c r="AO2366" s="1"/>
    </row>
    <row r="2367" spans="41:41">
      <c r="AO2367" s="1"/>
    </row>
    <row r="2368" spans="41:41">
      <c r="AO2368" s="1"/>
    </row>
    <row r="2369" spans="41:41">
      <c r="AO2369" s="1"/>
    </row>
    <row r="2370" spans="41:41">
      <c r="AO2370" s="1"/>
    </row>
    <row r="2371" spans="41:41">
      <c r="AO2371" s="1"/>
    </row>
    <row r="2372" spans="41:41">
      <c r="AO2372" s="1"/>
    </row>
    <row r="2373" spans="41:41">
      <c r="AO2373" s="1"/>
    </row>
    <row r="2374" spans="41:41">
      <c r="AO2374" s="1"/>
    </row>
    <row r="2375" spans="41:41">
      <c r="AO2375" s="1"/>
    </row>
    <row r="2376" spans="41:41">
      <c r="AO2376" s="1"/>
    </row>
    <row r="2377" spans="41:41">
      <c r="AO2377" s="1"/>
    </row>
    <row r="2378" spans="41:41">
      <c r="AO2378" s="1"/>
    </row>
    <row r="2379" spans="41:41">
      <c r="AO2379" s="1"/>
    </row>
    <row r="2380" spans="41:41">
      <c r="AO2380" s="1"/>
    </row>
    <row r="2381" spans="41:41">
      <c r="AO2381" s="1"/>
    </row>
    <row r="2382" spans="41:41">
      <c r="AO2382" s="1"/>
    </row>
    <row r="2383" spans="41:41">
      <c r="AO2383" s="1"/>
    </row>
    <row r="2384" spans="41:41">
      <c r="AO2384" s="1"/>
    </row>
    <row r="2385" spans="41:41">
      <c r="AO2385" s="1"/>
    </row>
    <row r="2386" spans="41:41">
      <c r="AO2386" s="1"/>
    </row>
    <row r="2387" spans="41:41">
      <c r="AO2387" s="1"/>
    </row>
    <row r="2388" spans="41:41">
      <c r="AO2388" s="1"/>
    </row>
    <row r="2389" spans="41:41">
      <c r="AO2389" s="1"/>
    </row>
    <row r="2390" spans="41:41">
      <c r="AO2390" s="1"/>
    </row>
    <row r="2391" spans="41:41">
      <c r="AO2391" s="1"/>
    </row>
    <row r="2392" spans="41:41">
      <c r="AO2392" s="1"/>
    </row>
    <row r="2393" spans="41:41">
      <c r="AO2393" s="1"/>
    </row>
    <row r="2394" spans="41:41">
      <c r="AO2394" s="1"/>
    </row>
    <row r="2395" spans="41:41">
      <c r="AO2395" s="1"/>
    </row>
    <row r="2396" spans="41:41">
      <c r="AO2396" s="1"/>
    </row>
    <row r="2397" spans="41:41">
      <c r="AO2397" s="1"/>
    </row>
    <row r="2398" spans="41:41">
      <c r="AO2398" s="1"/>
    </row>
    <row r="2399" spans="41:41">
      <c r="AO2399" s="1"/>
    </row>
    <row r="2400" spans="41:41">
      <c r="AO2400" s="1"/>
    </row>
    <row r="2401" spans="41:41">
      <c r="AO2401" s="1"/>
    </row>
    <row r="2402" spans="41:41">
      <c r="AO2402" s="1"/>
    </row>
    <row r="2403" spans="41:41">
      <c r="AO2403" s="1"/>
    </row>
    <row r="2404" spans="41:41">
      <c r="AO2404" s="1"/>
    </row>
    <row r="2405" spans="41:41">
      <c r="AO2405" s="1"/>
    </row>
    <row r="2406" spans="41:41">
      <c r="AO2406" s="1"/>
    </row>
    <row r="2407" spans="41:41">
      <c r="AO2407" s="1"/>
    </row>
    <row r="2408" spans="41:41">
      <c r="AO2408" s="1"/>
    </row>
    <row r="2409" spans="41:41">
      <c r="AO2409" s="1"/>
    </row>
    <row r="2410" spans="41:41">
      <c r="AO2410" s="1"/>
    </row>
    <row r="2411" spans="41:41">
      <c r="AO2411" s="1"/>
    </row>
    <row r="2412" spans="41:41">
      <c r="AO2412" s="1"/>
    </row>
    <row r="2413" spans="41:41">
      <c r="AO2413" s="1"/>
    </row>
    <row r="2414" spans="41:41">
      <c r="AO2414" s="1"/>
    </row>
    <row r="2415" spans="41:41">
      <c r="AO2415" s="1"/>
    </row>
    <row r="2416" spans="41:41">
      <c r="AO2416" s="1"/>
    </row>
    <row r="2417" spans="41:41">
      <c r="AO2417" s="1"/>
    </row>
    <row r="2418" spans="41:41">
      <c r="AO2418" s="1"/>
    </row>
    <row r="2419" spans="41:41">
      <c r="AO2419" s="1"/>
    </row>
    <row r="2420" spans="41:41">
      <c r="AO2420" s="1"/>
    </row>
    <row r="2421" spans="41:41">
      <c r="AO2421" s="1"/>
    </row>
    <row r="2422" spans="41:41">
      <c r="AO2422" s="1"/>
    </row>
    <row r="2423" spans="41:41">
      <c r="AO2423" s="1"/>
    </row>
    <row r="2424" spans="41:41">
      <c r="AO2424" s="1"/>
    </row>
    <row r="2425" spans="41:41">
      <c r="AO2425" s="1"/>
    </row>
    <row r="2426" spans="41:41">
      <c r="AO2426" s="1"/>
    </row>
    <row r="2427" spans="41:41">
      <c r="AO2427" s="1"/>
    </row>
    <row r="2428" spans="41:41">
      <c r="AO2428" s="1"/>
    </row>
    <row r="2429" spans="41:41">
      <c r="AO2429" s="1"/>
    </row>
    <row r="2430" spans="41:41">
      <c r="AO2430" s="1"/>
    </row>
    <row r="2431" spans="41:41">
      <c r="AO2431" s="1"/>
    </row>
    <row r="2432" spans="41:41">
      <c r="AO2432" s="1"/>
    </row>
    <row r="2433" spans="41:41">
      <c r="AO2433" s="1"/>
    </row>
    <row r="2434" spans="41:41">
      <c r="AO2434" s="1"/>
    </row>
    <row r="2435" spans="41:41">
      <c r="AO2435" s="1"/>
    </row>
    <row r="2436" spans="41:41">
      <c r="AO2436" s="1"/>
    </row>
    <row r="2437" spans="41:41">
      <c r="AO2437" s="1"/>
    </row>
    <row r="2438" spans="41:41">
      <c r="AO2438" s="1"/>
    </row>
    <row r="2439" spans="41:41">
      <c r="AO2439" s="1"/>
    </row>
    <row r="2440" spans="41:41">
      <c r="AO2440" s="1"/>
    </row>
    <row r="2441" spans="41:41">
      <c r="AO2441" s="1"/>
    </row>
    <row r="2442" spans="41:41">
      <c r="AO2442" s="1"/>
    </row>
    <row r="2443" spans="41:41">
      <c r="AO2443" s="1"/>
    </row>
    <row r="2444" spans="41:41">
      <c r="AO2444" s="1"/>
    </row>
    <row r="2445" spans="41:41">
      <c r="AO2445" s="1"/>
    </row>
    <row r="2446" spans="41:41">
      <c r="AO2446" s="1"/>
    </row>
    <row r="2447" spans="41:41">
      <c r="AO2447" s="1"/>
    </row>
    <row r="2448" spans="41:41">
      <c r="AO2448" s="1"/>
    </row>
    <row r="2449" spans="41:41">
      <c r="AO2449" s="1"/>
    </row>
    <row r="2450" spans="41:41">
      <c r="AO2450" s="1"/>
    </row>
    <row r="2451" spans="41:41">
      <c r="AO2451" s="1"/>
    </row>
    <row r="2452" spans="41:41">
      <c r="AO2452" s="1"/>
    </row>
    <row r="2453" spans="41:41">
      <c r="AO2453" s="1"/>
    </row>
    <row r="2454" spans="41:41">
      <c r="AO2454" s="1"/>
    </row>
    <row r="2455" spans="41:41">
      <c r="AO2455" s="1"/>
    </row>
    <row r="2456" spans="41:41">
      <c r="AO2456" s="1"/>
    </row>
    <row r="2457" spans="41:41">
      <c r="AO2457" s="1"/>
    </row>
    <row r="2458" spans="41:41">
      <c r="AO2458" s="1"/>
    </row>
    <row r="2459" spans="41:41">
      <c r="AO2459" s="1"/>
    </row>
    <row r="2460" spans="41:41">
      <c r="AO2460" s="1"/>
    </row>
    <row r="2461" spans="41:41">
      <c r="AO2461" s="1"/>
    </row>
    <row r="2462" spans="41:41">
      <c r="AO2462" s="1"/>
    </row>
    <row r="2463" spans="41:41">
      <c r="AO2463" s="1"/>
    </row>
    <row r="2464" spans="41:41">
      <c r="AO2464" s="1"/>
    </row>
    <row r="2465" spans="41:41">
      <c r="AO2465" s="1"/>
    </row>
    <row r="2466" spans="41:41">
      <c r="AO2466" s="1"/>
    </row>
    <row r="2467" spans="41:41">
      <c r="AO2467" s="1"/>
    </row>
    <row r="2468" spans="41:41">
      <c r="AO2468" s="1"/>
    </row>
    <row r="2469" spans="41:41">
      <c r="AO2469" s="1"/>
    </row>
    <row r="2470" spans="41:41">
      <c r="AO2470" s="1"/>
    </row>
    <row r="2471" spans="41:41">
      <c r="AO2471" s="1"/>
    </row>
    <row r="2472" spans="41:41">
      <c r="AO2472" s="1"/>
    </row>
    <row r="2473" spans="41:41">
      <c r="AO2473" s="1"/>
    </row>
    <row r="2474" spans="41:41">
      <c r="AO2474" s="1"/>
    </row>
    <row r="2475" spans="41:41">
      <c r="AO2475" s="1"/>
    </row>
    <row r="2476" spans="41:41">
      <c r="AO2476" s="1"/>
    </row>
    <row r="2477" spans="41:41">
      <c r="AO2477" s="1"/>
    </row>
    <row r="2478" spans="41:41">
      <c r="AO2478" s="1"/>
    </row>
    <row r="2479" spans="41:41">
      <c r="AO2479" s="1"/>
    </row>
    <row r="2480" spans="41:41">
      <c r="AO2480" s="1"/>
    </row>
    <row r="2481" spans="41:41">
      <c r="AO2481" s="1"/>
    </row>
    <row r="2482" spans="41:41">
      <c r="AO2482" s="1"/>
    </row>
    <row r="2483" spans="41:41">
      <c r="AO2483" s="1"/>
    </row>
    <row r="2484" spans="41:41">
      <c r="AO2484" s="1"/>
    </row>
    <row r="2485" spans="41:41">
      <c r="AO2485" s="1"/>
    </row>
    <row r="2486" spans="41:41">
      <c r="AO2486" s="1"/>
    </row>
    <row r="2487" spans="41:41">
      <c r="AO2487" s="1"/>
    </row>
    <row r="2488" spans="41:41">
      <c r="AO2488" s="1"/>
    </row>
    <row r="2489" spans="41:41">
      <c r="AO2489" s="1"/>
    </row>
    <row r="2490" spans="41:41">
      <c r="AO2490" s="1"/>
    </row>
    <row r="2491" spans="41:41">
      <c r="AO2491" s="1"/>
    </row>
    <row r="2492" spans="41:41">
      <c r="AO2492" s="1"/>
    </row>
    <row r="2493" spans="41:41">
      <c r="AO2493" s="1"/>
    </row>
    <row r="2494" spans="41:41">
      <c r="AO2494" s="1"/>
    </row>
    <row r="2495" spans="41:41">
      <c r="AO2495" s="1"/>
    </row>
    <row r="2496" spans="41:41">
      <c r="AO2496" s="1"/>
    </row>
    <row r="2497" spans="41:41">
      <c r="AO2497" s="1"/>
    </row>
    <row r="2498" spans="41:41">
      <c r="AO2498" s="1"/>
    </row>
    <row r="2499" spans="41:41">
      <c r="AO2499" s="1"/>
    </row>
    <row r="2500" spans="41:41">
      <c r="AO2500" s="1"/>
    </row>
    <row r="2501" spans="41:41">
      <c r="AO2501" s="1"/>
    </row>
    <row r="2502" spans="41:41">
      <c r="AO2502" s="1"/>
    </row>
    <row r="2503" spans="41:41">
      <c r="AO2503" s="1"/>
    </row>
    <row r="2504" spans="41:41">
      <c r="AO2504" s="1"/>
    </row>
    <row r="2505" spans="41:41">
      <c r="AO2505" s="1"/>
    </row>
    <row r="2506" spans="41:41">
      <c r="AO2506" s="1"/>
    </row>
    <row r="2507" spans="41:41">
      <c r="AO2507" s="1"/>
    </row>
    <row r="2508" spans="41:41">
      <c r="AO2508" s="1"/>
    </row>
    <row r="2509" spans="41:41">
      <c r="AO2509" s="1"/>
    </row>
    <row r="2510" spans="41:41">
      <c r="AO2510" s="1"/>
    </row>
    <row r="2511" spans="41:41">
      <c r="AO2511" s="1"/>
    </row>
    <row r="2512" spans="41:41">
      <c r="AO2512" s="1"/>
    </row>
    <row r="2513" spans="41:41">
      <c r="AO2513" s="1"/>
    </row>
    <row r="2514" spans="41:41">
      <c r="AO2514" s="1"/>
    </row>
    <row r="2515" spans="41:41">
      <c r="AO2515" s="1"/>
    </row>
    <row r="2516" spans="41:41">
      <c r="AO2516" s="1"/>
    </row>
    <row r="2517" spans="41:41">
      <c r="AO2517" s="1"/>
    </row>
    <row r="2518" spans="41:41">
      <c r="AO2518" s="1"/>
    </row>
    <row r="2519" spans="41:41">
      <c r="AO2519" s="1"/>
    </row>
    <row r="2520" spans="41:41">
      <c r="AO2520" s="1"/>
    </row>
    <row r="2521" spans="41:41">
      <c r="AO2521" s="1"/>
    </row>
    <row r="2522" spans="41:41">
      <c r="AO2522" s="1"/>
    </row>
    <row r="2523" spans="41:41">
      <c r="AO2523" s="1"/>
    </row>
    <row r="2524" spans="41:41">
      <c r="AO2524" s="1"/>
    </row>
    <row r="2525" spans="41:41">
      <c r="AO2525" s="1"/>
    </row>
    <row r="2526" spans="41:41">
      <c r="AO2526" s="1"/>
    </row>
    <row r="2527" spans="41:41">
      <c r="AO2527" s="1"/>
    </row>
    <row r="2528" spans="41:41">
      <c r="AO2528" s="1"/>
    </row>
    <row r="2529" spans="41:41">
      <c r="AO2529" s="1"/>
    </row>
    <row r="2530" spans="41:41">
      <c r="AO2530" s="1"/>
    </row>
    <row r="2531" spans="41:41">
      <c r="AO2531" s="1"/>
    </row>
    <row r="2532" spans="41:41">
      <c r="AO2532" s="1"/>
    </row>
    <row r="2533" spans="41:41">
      <c r="AO2533" s="1"/>
    </row>
    <row r="2534" spans="41:41">
      <c r="AO2534" s="1"/>
    </row>
    <row r="2535" spans="41:41">
      <c r="AO2535" s="1"/>
    </row>
    <row r="2536" spans="41:41">
      <c r="AO2536" s="1"/>
    </row>
    <row r="2537" spans="41:41">
      <c r="AO2537" s="1"/>
    </row>
    <row r="2538" spans="41:41">
      <c r="AO2538" s="1"/>
    </row>
    <row r="2539" spans="41:41">
      <c r="AO2539" s="1"/>
    </row>
    <row r="2540" spans="41:41">
      <c r="AO2540" s="1"/>
    </row>
    <row r="2541" spans="41:41">
      <c r="AO2541" s="1"/>
    </row>
    <row r="2542" spans="41:41">
      <c r="AO2542" s="1"/>
    </row>
    <row r="2543" spans="41:41">
      <c r="AO2543" s="1"/>
    </row>
    <row r="2544" spans="41:41">
      <c r="AO2544" s="1"/>
    </row>
    <row r="2545" spans="41:41">
      <c r="AO2545" s="1"/>
    </row>
    <row r="2546" spans="41:41">
      <c r="AO2546" s="1"/>
    </row>
    <row r="2547" spans="41:41">
      <c r="AO2547" s="1"/>
    </row>
    <row r="2548" spans="41:41">
      <c r="AO2548" s="1"/>
    </row>
    <row r="2549" spans="41:41">
      <c r="AO2549" s="1"/>
    </row>
    <row r="2550" spans="41:41">
      <c r="AO2550" s="1"/>
    </row>
    <row r="2551" spans="41:41">
      <c r="AO2551" s="1"/>
    </row>
    <row r="2552" spans="41:41">
      <c r="AO2552" s="1"/>
    </row>
    <row r="2553" spans="41:41">
      <c r="AO2553" s="1"/>
    </row>
    <row r="2554" spans="41:41">
      <c r="AO2554" s="1"/>
    </row>
    <row r="2555" spans="41:41">
      <c r="AO2555" s="1"/>
    </row>
    <row r="2556" spans="41:41">
      <c r="AO2556" s="1"/>
    </row>
    <row r="2557" spans="41:41">
      <c r="AO2557" s="1"/>
    </row>
    <row r="2558" spans="41:41">
      <c r="AO2558" s="1"/>
    </row>
    <row r="2559" spans="41:41">
      <c r="AO2559" s="1"/>
    </row>
    <row r="2560" spans="41:41">
      <c r="AO2560" s="1"/>
    </row>
    <row r="2561" spans="41:41">
      <c r="AO2561" s="1"/>
    </row>
    <row r="2562" spans="41:41">
      <c r="AO2562" s="1"/>
    </row>
    <row r="2563" spans="41:41">
      <c r="AO2563" s="1"/>
    </row>
    <row r="2564" spans="41:41">
      <c r="AO2564" s="1"/>
    </row>
    <row r="2565" spans="41:41">
      <c r="AO2565" s="1"/>
    </row>
    <row r="2566" spans="41:41">
      <c r="AO2566" s="1"/>
    </row>
    <row r="2567" spans="41:41">
      <c r="AO2567" s="1"/>
    </row>
    <row r="2568" spans="41:41">
      <c r="AO2568" s="1"/>
    </row>
    <row r="2569" spans="41:41">
      <c r="AO2569" s="1"/>
    </row>
    <row r="2570" spans="41:41">
      <c r="AO2570" s="1"/>
    </row>
    <row r="2571" spans="41:41">
      <c r="AO2571" s="1"/>
    </row>
    <row r="2572" spans="41:41">
      <c r="AO2572" s="1"/>
    </row>
    <row r="2573" spans="41:41">
      <c r="AO2573" s="1"/>
    </row>
    <row r="2574" spans="41:41">
      <c r="AO2574" s="1"/>
    </row>
    <row r="2575" spans="41:41">
      <c r="AO2575" s="1"/>
    </row>
    <row r="2576" spans="41:41">
      <c r="AO2576" s="1"/>
    </row>
    <row r="2577" spans="41:41">
      <c r="AO2577" s="1"/>
    </row>
    <row r="2578" spans="41:41">
      <c r="AO2578" s="1"/>
    </row>
    <row r="2579" spans="41:41">
      <c r="AO2579" s="1"/>
    </row>
    <row r="2580" spans="41:41">
      <c r="AO2580" s="1"/>
    </row>
    <row r="2581" spans="41:41">
      <c r="AO2581" s="1"/>
    </row>
    <row r="2582" spans="41:41">
      <c r="AO2582" s="1"/>
    </row>
    <row r="2583" spans="41:41">
      <c r="AO2583" s="1"/>
    </row>
    <row r="2584" spans="41:41">
      <c r="AO2584" s="1"/>
    </row>
    <row r="2585" spans="41:41">
      <c r="AO2585" s="1"/>
    </row>
    <row r="2586" spans="41:41">
      <c r="AO2586" s="1"/>
    </row>
    <row r="2587" spans="41:41">
      <c r="AO2587" s="1"/>
    </row>
    <row r="2588" spans="41:41">
      <c r="AO2588" s="1"/>
    </row>
    <row r="2589" spans="41:41">
      <c r="AO2589" s="1"/>
    </row>
    <row r="2590" spans="41:41">
      <c r="AO2590" s="1"/>
    </row>
    <row r="2591" spans="41:41">
      <c r="AO2591" s="1"/>
    </row>
    <row r="2592" spans="41:41">
      <c r="AO2592" s="1"/>
    </row>
    <row r="2593" spans="41:41">
      <c r="AO2593" s="1"/>
    </row>
    <row r="2594" spans="41:41">
      <c r="AO2594" s="1"/>
    </row>
    <row r="2595" spans="41:41">
      <c r="AO2595" s="1"/>
    </row>
    <row r="2596" spans="41:41">
      <c r="AO2596" s="1"/>
    </row>
    <row r="2597" spans="41:41">
      <c r="AO2597" s="1"/>
    </row>
    <row r="2598" spans="41:41">
      <c r="AO2598" s="1"/>
    </row>
    <row r="2599" spans="41:41">
      <c r="AO2599" s="1"/>
    </row>
    <row r="2600" spans="41:41">
      <c r="AO2600" s="1"/>
    </row>
    <row r="2601" spans="41:41">
      <c r="AO2601" s="1"/>
    </row>
    <row r="2602" spans="41:41">
      <c r="AO2602" s="1"/>
    </row>
    <row r="2603" spans="41:41">
      <c r="AO2603" s="1"/>
    </row>
    <row r="2604" spans="41:41">
      <c r="AO2604" s="1"/>
    </row>
    <row r="2605" spans="41:41">
      <c r="AO2605" s="1"/>
    </row>
    <row r="2606" spans="41:41">
      <c r="AO2606" s="1"/>
    </row>
    <row r="2607" spans="41:41">
      <c r="AO2607" s="1"/>
    </row>
    <row r="2608" spans="41:41">
      <c r="AO2608" s="1"/>
    </row>
    <row r="2609" spans="41:41">
      <c r="AO2609" s="1"/>
    </row>
    <row r="2610" spans="41:41">
      <c r="AO2610" s="1"/>
    </row>
    <row r="2611" spans="41:41">
      <c r="AO2611" s="1"/>
    </row>
    <row r="2612" spans="41:41">
      <c r="AO2612" s="1"/>
    </row>
    <row r="2613" spans="41:41">
      <c r="AO2613" s="1"/>
    </row>
    <row r="2614" spans="41:41">
      <c r="AO2614" s="1"/>
    </row>
    <row r="2615" spans="41:41">
      <c r="AO2615" s="1"/>
    </row>
    <row r="2616" spans="41:41">
      <c r="AO2616" s="1"/>
    </row>
    <row r="2617" spans="41:41">
      <c r="AO2617" s="1"/>
    </row>
    <row r="2618" spans="41:41">
      <c r="AO2618" s="1"/>
    </row>
    <row r="2619" spans="41:41">
      <c r="AO2619" s="1"/>
    </row>
    <row r="2620" spans="41:41">
      <c r="AO2620" s="1"/>
    </row>
    <row r="2621" spans="41:41">
      <c r="AO2621" s="1"/>
    </row>
    <row r="2622" spans="41:41">
      <c r="AO2622" s="1"/>
    </row>
    <row r="2623" spans="41:41">
      <c r="AO2623" s="1"/>
    </row>
    <row r="2624" spans="41:41">
      <c r="AO2624" s="1"/>
    </row>
    <row r="2625" spans="41:41">
      <c r="AO2625" s="1"/>
    </row>
    <row r="2626" spans="41:41">
      <c r="AO2626" s="1"/>
    </row>
    <row r="2627" spans="41:41">
      <c r="AO2627" s="1"/>
    </row>
    <row r="2628" spans="41:41">
      <c r="AO2628" s="1"/>
    </row>
    <row r="2629" spans="41:41">
      <c r="AO2629" s="1"/>
    </row>
    <row r="2630" spans="41:41">
      <c r="AO2630" s="1"/>
    </row>
    <row r="2631" spans="41:41">
      <c r="AO2631" s="1"/>
    </row>
    <row r="2632" spans="41:41">
      <c r="AO2632" s="1"/>
    </row>
    <row r="2633" spans="41:41">
      <c r="AO2633" s="1"/>
    </row>
    <row r="2634" spans="41:41">
      <c r="AO2634" s="1"/>
    </row>
    <row r="2635" spans="41:41">
      <c r="AO2635" s="1"/>
    </row>
    <row r="2636" spans="41:41">
      <c r="AO2636" s="1"/>
    </row>
    <row r="2637" spans="41:41">
      <c r="AO2637" s="1"/>
    </row>
    <row r="2638" spans="41:41">
      <c r="AO2638" s="1"/>
    </row>
    <row r="2639" spans="41:41">
      <c r="AO2639" s="1"/>
    </row>
    <row r="2640" spans="41:41">
      <c r="AO2640" s="1"/>
    </row>
    <row r="2641" spans="41:41">
      <c r="AO2641" s="1"/>
    </row>
    <row r="2642" spans="41:41">
      <c r="AO2642" s="1"/>
    </row>
    <row r="2643" spans="41:41">
      <c r="AO2643" s="1"/>
    </row>
    <row r="2644" spans="41:41">
      <c r="AO2644" s="1"/>
    </row>
    <row r="2645" spans="41:41">
      <c r="AO2645" s="1"/>
    </row>
    <row r="2646" spans="41:41">
      <c r="AO2646" s="1"/>
    </row>
    <row r="2647" spans="41:41">
      <c r="AO2647" s="1"/>
    </row>
    <row r="2648" spans="41:41">
      <c r="AO2648" s="1"/>
    </row>
    <row r="2649" spans="41:41">
      <c r="AO2649" s="1"/>
    </row>
    <row r="2650" spans="41:41">
      <c r="AO2650" s="1"/>
    </row>
    <row r="2651" spans="41:41">
      <c r="AO2651" s="1"/>
    </row>
    <row r="2652" spans="41:41">
      <c r="AO2652" s="1"/>
    </row>
    <row r="2653" spans="41:41">
      <c r="AO2653" s="1"/>
    </row>
    <row r="2654" spans="41:41">
      <c r="AO2654" s="1"/>
    </row>
    <row r="2655" spans="41:41">
      <c r="AO2655" s="1"/>
    </row>
    <row r="2656" spans="41:41">
      <c r="AO2656" s="1"/>
    </row>
    <row r="2657" spans="41:41">
      <c r="AO2657" s="1"/>
    </row>
    <row r="2658" spans="41:41">
      <c r="AO2658" s="1"/>
    </row>
    <row r="2659" spans="41:41">
      <c r="AO2659" s="1"/>
    </row>
    <row r="2660" spans="41:41">
      <c r="AO2660" s="1"/>
    </row>
    <row r="2661" spans="41:41">
      <c r="AO2661" s="1"/>
    </row>
    <row r="2662" spans="41:41">
      <c r="AO2662" s="1"/>
    </row>
    <row r="2663" spans="41:41">
      <c r="AO2663" s="1"/>
    </row>
    <row r="2664" spans="41:41">
      <c r="AO2664" s="1"/>
    </row>
    <row r="2665" spans="41:41">
      <c r="AO2665" s="1"/>
    </row>
    <row r="2666" spans="41:41">
      <c r="AO2666" s="1"/>
    </row>
    <row r="2667" spans="41:41">
      <c r="AO2667" s="1"/>
    </row>
    <row r="2668" spans="41:41">
      <c r="AO2668" s="1"/>
    </row>
    <row r="2669" spans="41:41">
      <c r="AO2669" s="1"/>
    </row>
    <row r="2670" spans="41:41">
      <c r="AO2670" s="1"/>
    </row>
    <row r="2671" spans="41:41">
      <c r="AO2671" s="1"/>
    </row>
    <row r="2672" spans="41:41">
      <c r="AO2672" s="1"/>
    </row>
    <row r="2673" spans="41:41">
      <c r="AO2673" s="1"/>
    </row>
    <row r="2674" spans="41:41">
      <c r="AO2674" s="1"/>
    </row>
    <row r="2675" spans="41:41">
      <c r="AO2675" s="1"/>
    </row>
    <row r="2676" spans="41:41">
      <c r="AO2676" s="1"/>
    </row>
    <row r="2677" spans="41:41">
      <c r="AO2677" s="1"/>
    </row>
    <row r="2678" spans="41:41">
      <c r="AO2678" s="1"/>
    </row>
    <row r="2679" spans="41:41">
      <c r="AO2679" s="1"/>
    </row>
    <row r="2680" spans="41:41">
      <c r="AO2680" s="1"/>
    </row>
    <row r="2681" spans="41:41">
      <c r="AO2681" s="1"/>
    </row>
    <row r="2682" spans="41:41">
      <c r="AO2682" s="1"/>
    </row>
    <row r="2683" spans="41:41">
      <c r="AO2683" s="1"/>
    </row>
    <row r="2684" spans="41:41">
      <c r="AO2684" s="1"/>
    </row>
    <row r="2685" spans="41:41">
      <c r="AO2685" s="1"/>
    </row>
    <row r="2686" spans="41:41">
      <c r="AO2686" s="1"/>
    </row>
    <row r="2687" spans="41:41">
      <c r="AO2687" s="1"/>
    </row>
    <row r="2688" spans="41:41">
      <c r="AO2688" s="1"/>
    </row>
    <row r="2689" spans="41:41">
      <c r="AO2689" s="1"/>
    </row>
    <row r="2690" spans="41:41">
      <c r="AO2690" s="1"/>
    </row>
    <row r="2691" spans="41:41">
      <c r="AO2691" s="1"/>
    </row>
    <row r="2692" spans="41:41">
      <c r="AO2692" s="1"/>
    </row>
    <row r="2693" spans="41:41">
      <c r="AO2693" s="1"/>
    </row>
    <row r="2694" spans="41:41">
      <c r="AO2694" s="1"/>
    </row>
    <row r="2695" spans="41:41">
      <c r="AO2695" s="1"/>
    </row>
    <row r="2696" spans="41:41">
      <c r="AO2696" s="1"/>
    </row>
    <row r="2697" spans="41:41">
      <c r="AO2697" s="1"/>
    </row>
    <row r="2698" spans="41:41">
      <c r="AO2698" s="1"/>
    </row>
    <row r="2699" spans="41:41">
      <c r="AO2699" s="1"/>
    </row>
    <row r="2700" spans="41:41">
      <c r="AO2700" s="1"/>
    </row>
    <row r="2701" spans="41:41">
      <c r="AO2701" s="1"/>
    </row>
    <row r="2702" spans="41:41">
      <c r="AO2702" s="1"/>
    </row>
    <row r="2703" spans="41:41">
      <c r="AO2703" s="1"/>
    </row>
    <row r="2704" spans="41:41">
      <c r="AO2704" s="1"/>
    </row>
    <row r="2705" spans="41:41">
      <c r="AO2705" s="1"/>
    </row>
    <row r="2706" spans="41:41">
      <c r="AO2706" s="1"/>
    </row>
    <row r="2707" spans="41:41">
      <c r="AO2707" s="1"/>
    </row>
    <row r="2708" spans="41:41">
      <c r="AO2708" s="1"/>
    </row>
    <row r="2709" spans="41:41">
      <c r="AO2709" s="1"/>
    </row>
    <row r="2710" spans="41:41">
      <c r="AO2710" s="1"/>
    </row>
    <row r="2711" spans="41:41">
      <c r="AO2711" s="1"/>
    </row>
    <row r="2712" spans="41:41">
      <c r="AO2712" s="1"/>
    </row>
    <row r="2713" spans="41:41">
      <c r="AO2713" s="1"/>
    </row>
    <row r="2714" spans="41:41">
      <c r="AO2714" s="1"/>
    </row>
    <row r="2715" spans="41:41">
      <c r="AO2715" s="1"/>
    </row>
    <row r="2716" spans="41:41">
      <c r="AO2716" s="1"/>
    </row>
    <row r="2717" spans="41:41">
      <c r="AO2717" s="1"/>
    </row>
    <row r="2718" spans="41:41">
      <c r="AO2718" s="1"/>
    </row>
    <row r="2719" spans="41:41">
      <c r="AO2719" s="1"/>
    </row>
    <row r="2720" spans="41:41">
      <c r="AO2720" s="1"/>
    </row>
    <row r="2721" spans="41:41">
      <c r="AO2721" s="1"/>
    </row>
    <row r="2722" spans="41:41">
      <c r="AO2722" s="1"/>
    </row>
    <row r="2723" spans="41:41">
      <c r="AO2723" s="1"/>
    </row>
    <row r="2724" spans="41:41">
      <c r="AO2724" s="1"/>
    </row>
    <row r="2725" spans="41:41">
      <c r="AO2725" s="1"/>
    </row>
    <row r="2726" spans="41:41">
      <c r="AO2726" s="1"/>
    </row>
    <row r="2727" spans="41:41">
      <c r="AO2727" s="1"/>
    </row>
    <row r="2728" spans="41:41">
      <c r="AO2728" s="1"/>
    </row>
    <row r="2729" spans="41:41">
      <c r="AO2729" s="1"/>
    </row>
    <row r="2730" spans="41:41">
      <c r="AO2730" s="1"/>
    </row>
    <row r="2731" spans="41:41">
      <c r="AO2731" s="1"/>
    </row>
    <row r="2732" spans="41:41">
      <c r="AO2732" s="1"/>
    </row>
    <row r="2733" spans="41:41">
      <c r="AO2733" s="1"/>
    </row>
    <row r="2734" spans="41:41">
      <c r="AO2734" s="1"/>
    </row>
    <row r="2735" spans="41:41">
      <c r="AO2735" s="1"/>
    </row>
    <row r="2736" spans="41:41">
      <c r="AO2736" s="1"/>
    </row>
    <row r="2737" spans="41:41">
      <c r="AO2737" s="1"/>
    </row>
    <row r="2738" spans="41:41">
      <c r="AO2738" s="1"/>
    </row>
    <row r="2739" spans="41:41">
      <c r="AO2739" s="1"/>
    </row>
    <row r="2740" spans="41:41">
      <c r="AO2740" s="1"/>
    </row>
    <row r="2741" spans="41:41">
      <c r="AO2741" s="1"/>
    </row>
    <row r="2742" spans="41:41">
      <c r="AO2742" s="1"/>
    </row>
    <row r="2743" spans="41:41">
      <c r="AO2743" s="1"/>
    </row>
    <row r="2744" spans="41:41">
      <c r="AO2744" s="1"/>
    </row>
    <row r="2745" spans="41:41">
      <c r="AO2745" s="1"/>
    </row>
    <row r="2746" spans="41:41">
      <c r="AO2746" s="1"/>
    </row>
    <row r="2747" spans="41:41">
      <c r="AO2747" s="1"/>
    </row>
    <row r="2748" spans="41:41">
      <c r="AO2748" s="1"/>
    </row>
    <row r="2749" spans="41:41">
      <c r="AO2749" s="1"/>
    </row>
    <row r="2750" spans="41:41">
      <c r="AO2750" s="1"/>
    </row>
    <row r="2751" spans="41:41">
      <c r="AO2751" s="1"/>
    </row>
    <row r="2752" spans="41:41">
      <c r="AO2752" s="1"/>
    </row>
    <row r="2753" spans="41:41">
      <c r="AO2753" s="1"/>
    </row>
    <row r="2754" spans="41:41">
      <c r="AO2754" s="1"/>
    </row>
    <row r="2755" spans="41:41">
      <c r="AO2755" s="1"/>
    </row>
    <row r="2756" spans="41:41">
      <c r="AO2756" s="1"/>
    </row>
    <row r="2757" spans="41:41">
      <c r="AO2757" s="1"/>
    </row>
    <row r="2758" spans="41:41">
      <c r="AO2758" s="1"/>
    </row>
    <row r="2759" spans="41:41">
      <c r="AO2759" s="1"/>
    </row>
    <row r="2760" spans="41:41">
      <c r="AO2760" s="1"/>
    </row>
    <row r="2761" spans="41:41">
      <c r="AO2761" s="1"/>
    </row>
    <row r="2762" spans="41:41">
      <c r="AO2762" s="1"/>
    </row>
    <row r="2763" spans="41:41">
      <c r="AO2763" s="1"/>
    </row>
    <row r="2764" spans="41:41">
      <c r="AO2764" s="1"/>
    </row>
    <row r="2765" spans="41:41">
      <c r="AO2765" s="1"/>
    </row>
    <row r="2766" spans="41:41">
      <c r="AO2766" s="1"/>
    </row>
    <row r="2767" spans="41:41">
      <c r="AO2767" s="1"/>
    </row>
    <row r="2768" spans="41:41">
      <c r="AO2768" s="1"/>
    </row>
    <row r="2769" spans="41:41">
      <c r="AO2769" s="1"/>
    </row>
    <row r="2770" spans="41:41">
      <c r="AO2770" s="1"/>
    </row>
    <row r="2771" spans="41:41">
      <c r="AO2771" s="1"/>
    </row>
    <row r="2772" spans="41:41">
      <c r="AO2772" s="1"/>
    </row>
    <row r="2773" spans="41:41">
      <c r="AO2773" s="1"/>
    </row>
    <row r="2774" spans="41:41">
      <c r="AO2774" s="1"/>
    </row>
    <row r="2775" spans="41:41">
      <c r="AO2775" s="1"/>
    </row>
    <row r="2776" spans="41:41">
      <c r="AO2776" s="1"/>
    </row>
    <row r="2777" spans="41:41">
      <c r="AO2777" s="1"/>
    </row>
    <row r="2778" spans="41:41">
      <c r="AO2778" s="1"/>
    </row>
    <row r="2779" spans="41:41">
      <c r="AO2779" s="1"/>
    </row>
    <row r="2780" spans="41:41">
      <c r="AO2780" s="1"/>
    </row>
    <row r="2781" spans="41:41">
      <c r="AO2781" s="1"/>
    </row>
    <row r="2782" spans="41:41">
      <c r="AO2782" s="1"/>
    </row>
    <row r="2783" spans="41:41">
      <c r="AO2783" s="1"/>
    </row>
    <row r="2784" spans="41:41">
      <c r="AO2784" s="1"/>
    </row>
    <row r="2785" spans="41:41">
      <c r="AO2785" s="1"/>
    </row>
    <row r="2786" spans="41:41">
      <c r="AO2786" s="1"/>
    </row>
    <row r="2787" spans="41:41">
      <c r="AO2787" s="1"/>
    </row>
    <row r="2788" spans="41:41">
      <c r="AO2788" s="1"/>
    </row>
    <row r="2789" spans="41:41">
      <c r="AO2789" s="1"/>
    </row>
    <row r="2790" spans="41:41">
      <c r="AO2790" s="1"/>
    </row>
    <row r="2791" spans="41:41">
      <c r="AO2791" s="1"/>
    </row>
    <row r="2792" spans="41:41">
      <c r="AO2792" s="1"/>
    </row>
    <row r="2793" spans="41:41">
      <c r="AO2793" s="1"/>
    </row>
    <row r="2794" spans="41:41">
      <c r="AO2794" s="1"/>
    </row>
    <row r="2795" spans="41:41">
      <c r="AO2795" s="1"/>
    </row>
    <row r="2796" spans="41:41">
      <c r="AO2796" s="1"/>
    </row>
    <row r="2797" spans="41:41">
      <c r="AO2797" s="1"/>
    </row>
    <row r="2798" spans="41:41">
      <c r="AO2798" s="1"/>
    </row>
    <row r="2799" spans="41:41">
      <c r="AO2799" s="1"/>
    </row>
    <row r="2800" spans="41:41">
      <c r="AO2800" s="1"/>
    </row>
    <row r="2801" spans="41:41">
      <c r="AO2801" s="1"/>
    </row>
    <row r="2802" spans="41:41">
      <c r="AO2802" s="1"/>
    </row>
    <row r="2803" spans="41:41">
      <c r="AO2803" s="1"/>
    </row>
    <row r="2804" spans="41:41">
      <c r="AO2804" s="1"/>
    </row>
    <row r="2805" spans="41:41">
      <c r="AO2805" s="1"/>
    </row>
    <row r="2806" spans="41:41">
      <c r="AO2806" s="1"/>
    </row>
    <row r="2807" spans="41:41">
      <c r="AO2807" s="1"/>
    </row>
    <row r="2808" spans="41:41">
      <c r="AO2808" s="1"/>
    </row>
    <row r="2809" spans="41:41">
      <c r="AO2809" s="1"/>
    </row>
    <row r="2810" spans="41:41">
      <c r="AO2810" s="1"/>
    </row>
    <row r="2811" spans="41:41">
      <c r="AO2811" s="1"/>
    </row>
    <row r="2812" spans="41:41">
      <c r="AO2812" s="1"/>
    </row>
    <row r="2813" spans="41:41">
      <c r="AO2813" s="1"/>
    </row>
    <row r="2814" spans="41:41">
      <c r="AO2814" s="1"/>
    </row>
    <row r="2815" spans="41:41">
      <c r="AO2815" s="1"/>
    </row>
    <row r="2816" spans="41:41">
      <c r="AO2816" s="1"/>
    </row>
    <row r="2817" spans="41:41">
      <c r="AO2817" s="1"/>
    </row>
    <row r="2818" spans="41:41">
      <c r="AO2818" s="1"/>
    </row>
    <row r="2819" spans="41:41">
      <c r="AO2819" s="1"/>
    </row>
    <row r="2820" spans="41:41">
      <c r="AO2820" s="1"/>
    </row>
    <row r="2821" spans="41:41">
      <c r="AO2821" s="1"/>
    </row>
    <row r="2822" spans="41:41">
      <c r="AO2822" s="1"/>
    </row>
    <row r="2823" spans="41:41">
      <c r="AO2823" s="1"/>
    </row>
    <row r="2824" spans="41:41">
      <c r="AO2824" s="1"/>
    </row>
    <row r="2825" spans="41:41">
      <c r="AO2825" s="1"/>
    </row>
    <row r="2826" spans="41:41">
      <c r="AO2826" s="1"/>
    </row>
    <row r="2827" spans="41:41">
      <c r="AO2827" s="1"/>
    </row>
    <row r="2828" spans="41:41">
      <c r="AO2828" s="1"/>
    </row>
    <row r="2829" spans="41:41">
      <c r="AO2829" s="1"/>
    </row>
    <row r="2830" spans="41:41">
      <c r="AO2830" s="1"/>
    </row>
    <row r="2831" spans="41:41">
      <c r="AO2831" s="1"/>
    </row>
    <row r="2832" spans="41:41">
      <c r="AO2832" s="1"/>
    </row>
    <row r="2833" spans="41:41">
      <c r="AO2833" s="1"/>
    </row>
    <row r="2834" spans="41:41">
      <c r="AO2834" s="1"/>
    </row>
    <row r="2835" spans="41:41">
      <c r="AO2835" s="1"/>
    </row>
    <row r="2836" spans="41:41">
      <c r="AO2836" s="1"/>
    </row>
    <row r="2837" spans="41:41">
      <c r="AO2837" s="1"/>
    </row>
    <row r="2838" spans="41:41">
      <c r="AO2838" s="1"/>
    </row>
    <row r="2839" spans="41:41">
      <c r="AO2839" s="1"/>
    </row>
    <row r="2840" spans="41:41">
      <c r="AO2840" s="1"/>
    </row>
    <row r="2841" spans="41:41">
      <c r="AO2841" s="1"/>
    </row>
    <row r="2842" spans="41:41">
      <c r="AO2842" s="1"/>
    </row>
    <row r="2843" spans="41:41">
      <c r="AO2843" s="1"/>
    </row>
    <row r="2844" spans="41:41">
      <c r="AO2844" s="1"/>
    </row>
    <row r="2845" spans="41:41">
      <c r="AO2845" s="1"/>
    </row>
    <row r="2846" spans="41:41">
      <c r="AO2846" s="1"/>
    </row>
    <row r="2847" spans="41:41">
      <c r="AO2847" s="1"/>
    </row>
    <row r="2848" spans="41:41">
      <c r="AO2848" s="1"/>
    </row>
    <row r="2849" spans="41:41">
      <c r="AO2849" s="1"/>
    </row>
    <row r="2850" spans="41:41">
      <c r="AO2850" s="1"/>
    </row>
    <row r="2851" spans="41:41">
      <c r="AO2851" s="1"/>
    </row>
    <row r="2852" spans="41:41">
      <c r="AO2852" s="1"/>
    </row>
    <row r="2853" spans="41:41">
      <c r="AO2853" s="1"/>
    </row>
    <row r="2854" spans="41:41">
      <c r="AO2854" s="1"/>
    </row>
    <row r="2855" spans="41:41">
      <c r="AO2855" s="1"/>
    </row>
    <row r="2856" spans="41:41">
      <c r="AO2856" s="1"/>
    </row>
    <row r="2857" spans="41:41">
      <c r="AO2857" s="1"/>
    </row>
    <row r="2858" spans="41:41">
      <c r="AO2858" s="1"/>
    </row>
    <row r="2859" spans="41:41">
      <c r="AO2859" s="1"/>
    </row>
    <row r="2860" spans="41:41">
      <c r="AO2860" s="1"/>
    </row>
    <row r="2861" spans="41:41">
      <c r="AO2861" s="1"/>
    </row>
    <row r="2862" spans="41:41">
      <c r="AO2862" s="1"/>
    </row>
    <row r="2863" spans="41:41">
      <c r="AO2863" s="1"/>
    </row>
    <row r="2864" spans="41:41">
      <c r="AO2864" s="1"/>
    </row>
    <row r="2865" spans="41:41">
      <c r="AO2865" s="1"/>
    </row>
    <row r="2866" spans="41:41">
      <c r="AO2866" s="1"/>
    </row>
    <row r="2867" spans="41:41">
      <c r="AO2867" s="1"/>
    </row>
    <row r="2868" spans="41:41">
      <c r="AO2868" s="1"/>
    </row>
    <row r="2869" spans="41:41">
      <c r="AO2869" s="1"/>
    </row>
    <row r="2870" spans="41:41">
      <c r="AO2870" s="1"/>
    </row>
    <row r="2871" spans="41:41">
      <c r="AO2871" s="1"/>
    </row>
    <row r="2872" spans="41:41">
      <c r="AO2872" s="1"/>
    </row>
    <row r="2873" spans="41:41">
      <c r="AO2873" s="1"/>
    </row>
    <row r="2874" spans="41:41">
      <c r="AO2874" s="1"/>
    </row>
    <row r="2875" spans="41:41">
      <c r="AO2875" s="1"/>
    </row>
    <row r="2876" spans="41:41">
      <c r="AO2876" s="1"/>
    </row>
    <row r="2877" spans="41:41">
      <c r="AO2877" s="1"/>
    </row>
    <row r="2878" spans="41:41">
      <c r="AO2878" s="1"/>
    </row>
    <row r="2879" spans="41:41">
      <c r="AO2879" s="1"/>
    </row>
    <row r="2880" spans="41:41">
      <c r="AO2880" s="1"/>
    </row>
    <row r="2881" spans="41:41">
      <c r="AO2881" s="1"/>
    </row>
    <row r="2882" spans="41:41">
      <c r="AO2882" s="1"/>
    </row>
    <row r="2883" spans="41:41">
      <c r="AO2883" s="1"/>
    </row>
    <row r="2884" spans="41:41">
      <c r="AO2884" s="1"/>
    </row>
    <row r="2885" spans="41:41">
      <c r="AO2885" s="1"/>
    </row>
    <row r="2886" spans="41:41">
      <c r="AO2886" s="1"/>
    </row>
    <row r="2887" spans="41:41">
      <c r="AO2887" s="1"/>
    </row>
    <row r="2888" spans="41:41">
      <c r="AO2888" s="1"/>
    </row>
    <row r="2889" spans="41:41">
      <c r="AO2889" s="1"/>
    </row>
    <row r="2890" spans="41:41">
      <c r="AO2890" s="1"/>
    </row>
    <row r="2891" spans="41:41">
      <c r="AO2891" s="1"/>
    </row>
    <row r="2892" spans="41:41">
      <c r="AO2892" s="1"/>
    </row>
    <row r="2893" spans="41:41">
      <c r="AO2893" s="1"/>
    </row>
    <row r="2894" spans="41:41">
      <c r="AO2894" s="1"/>
    </row>
    <row r="2895" spans="41:41">
      <c r="AO2895" s="1"/>
    </row>
    <row r="2896" spans="41:41">
      <c r="AO2896" s="1"/>
    </row>
    <row r="2897" spans="41:41">
      <c r="AO2897" s="1"/>
    </row>
    <row r="2898" spans="41:41">
      <c r="AO2898" s="1"/>
    </row>
    <row r="2899" spans="41:41">
      <c r="AO2899" s="1"/>
    </row>
    <row r="2900" spans="41:41">
      <c r="AO2900" s="1"/>
    </row>
    <row r="2901" spans="41:41">
      <c r="AO2901" s="1"/>
    </row>
    <row r="2902" spans="41:41">
      <c r="AO2902" s="1"/>
    </row>
    <row r="2903" spans="41:41">
      <c r="AO2903" s="1"/>
    </row>
    <row r="2904" spans="41:41">
      <c r="AO2904" s="1"/>
    </row>
    <row r="2905" spans="41:41">
      <c r="AO2905" s="1"/>
    </row>
    <row r="2906" spans="41:41">
      <c r="AO2906" s="1"/>
    </row>
    <row r="2907" spans="41:41">
      <c r="AO2907" s="1"/>
    </row>
    <row r="2908" spans="41:41">
      <c r="AO2908" s="1"/>
    </row>
    <row r="2909" spans="41:41">
      <c r="AO2909" s="1"/>
    </row>
    <row r="2910" spans="41:41">
      <c r="AO2910" s="1"/>
    </row>
    <row r="2911" spans="41:41">
      <c r="AO2911" s="1"/>
    </row>
    <row r="2912" spans="41:41">
      <c r="AO2912" s="1"/>
    </row>
    <row r="2913" spans="41:41">
      <c r="AO2913" s="1"/>
    </row>
    <row r="2914" spans="41:41">
      <c r="AO2914" s="1"/>
    </row>
    <row r="2915" spans="41:41">
      <c r="AO2915" s="1"/>
    </row>
    <row r="2916" spans="41:41">
      <c r="AO2916" s="1"/>
    </row>
    <row r="2917" spans="41:41">
      <c r="AO2917" s="1"/>
    </row>
    <row r="2918" spans="41:41">
      <c r="AO2918" s="1"/>
    </row>
    <row r="2919" spans="41:41">
      <c r="AO2919" s="1"/>
    </row>
    <row r="2920" spans="41:41">
      <c r="AO2920" s="1"/>
    </row>
    <row r="2921" spans="41:41">
      <c r="AO2921" s="1"/>
    </row>
    <row r="2922" spans="41:41">
      <c r="AO2922" s="1"/>
    </row>
    <row r="2923" spans="41:41">
      <c r="AO2923" s="1"/>
    </row>
    <row r="2924" spans="41:41">
      <c r="AO2924" s="1"/>
    </row>
    <row r="2925" spans="41:41">
      <c r="AO2925" s="1"/>
    </row>
    <row r="2926" spans="41:41">
      <c r="AO2926" s="1"/>
    </row>
    <row r="2927" spans="41:41">
      <c r="AO2927" s="1"/>
    </row>
    <row r="2928" spans="41:41">
      <c r="AO2928" s="1"/>
    </row>
    <row r="2929" spans="41:41">
      <c r="AO2929" s="1"/>
    </row>
    <row r="2930" spans="41:41">
      <c r="AO2930" s="1"/>
    </row>
    <row r="2931" spans="41:41">
      <c r="AO2931" s="1"/>
    </row>
    <row r="2932" spans="41:41">
      <c r="AO2932" s="1"/>
    </row>
    <row r="2933" spans="41:41">
      <c r="AO2933" s="1"/>
    </row>
    <row r="2934" spans="41:41">
      <c r="AO2934" s="1"/>
    </row>
    <row r="2935" spans="41:41">
      <c r="AO2935" s="1"/>
    </row>
    <row r="2936" spans="41:41">
      <c r="AO2936" s="1"/>
    </row>
    <row r="2937" spans="41:41">
      <c r="AO2937" s="1"/>
    </row>
    <row r="2938" spans="41:41">
      <c r="AO2938" s="1"/>
    </row>
    <row r="2939" spans="41:41">
      <c r="AO2939" s="1"/>
    </row>
    <row r="2940" spans="41:41">
      <c r="AO2940" s="1"/>
    </row>
    <row r="2941" spans="41:41">
      <c r="AO2941" s="1"/>
    </row>
    <row r="2942" spans="41:41">
      <c r="AO2942" s="1"/>
    </row>
    <row r="2943" spans="41:41">
      <c r="AO2943" s="1"/>
    </row>
    <row r="2944" spans="41:41">
      <c r="AO2944" s="1"/>
    </row>
    <row r="2945" spans="41:41">
      <c r="AO2945" s="1"/>
    </row>
    <row r="2946" spans="41:41">
      <c r="AO2946" s="1"/>
    </row>
    <row r="2947" spans="41:41">
      <c r="AO2947" s="1"/>
    </row>
    <row r="2948" spans="41:41">
      <c r="AO2948" s="1"/>
    </row>
    <row r="2949" spans="41:41">
      <c r="AO2949" s="1"/>
    </row>
    <row r="2950" spans="41:41">
      <c r="AO2950" s="1"/>
    </row>
    <row r="2951" spans="41:41">
      <c r="AO2951" s="1"/>
    </row>
    <row r="2952" spans="41:41">
      <c r="AO2952" s="1"/>
    </row>
    <row r="2953" spans="41:41">
      <c r="AO2953" s="1"/>
    </row>
    <row r="2954" spans="41:41">
      <c r="AO2954" s="1"/>
    </row>
    <row r="2955" spans="41:41">
      <c r="AO2955" s="1"/>
    </row>
    <row r="2956" spans="41:41">
      <c r="AO2956" s="1"/>
    </row>
    <row r="2957" spans="41:41">
      <c r="AO2957" s="1"/>
    </row>
    <row r="2958" spans="41:41">
      <c r="AO2958" s="1"/>
    </row>
    <row r="2959" spans="41:41">
      <c r="AO2959" s="1"/>
    </row>
    <row r="2960" spans="41:41">
      <c r="AO2960" s="1"/>
    </row>
    <row r="2961" spans="41:41">
      <c r="AO2961" s="1"/>
    </row>
    <row r="2962" spans="41:41">
      <c r="AO2962" s="1"/>
    </row>
    <row r="2963" spans="41:41">
      <c r="AO2963" s="1"/>
    </row>
    <row r="2964" spans="41:41">
      <c r="AO2964" s="1"/>
    </row>
    <row r="2965" spans="41:41">
      <c r="AO2965" s="1"/>
    </row>
    <row r="2966" spans="41:41">
      <c r="AO2966" s="1"/>
    </row>
    <row r="2967" spans="41:41">
      <c r="AO2967" s="1"/>
    </row>
    <row r="2968" spans="41:41">
      <c r="AO2968" s="1"/>
    </row>
    <row r="2969" spans="41:41">
      <c r="AO2969" s="1"/>
    </row>
    <row r="2970" spans="41:41">
      <c r="AO2970" s="1"/>
    </row>
    <row r="2971" spans="41:41">
      <c r="AO2971" s="1"/>
    </row>
    <row r="2972" spans="41:41">
      <c r="AO2972" s="1"/>
    </row>
    <row r="2973" spans="41:41">
      <c r="AO2973" s="1"/>
    </row>
    <row r="2974" spans="41:41">
      <c r="AO2974" s="1"/>
    </row>
    <row r="2975" spans="41:41">
      <c r="AO2975" s="1"/>
    </row>
    <row r="2976" spans="41:41">
      <c r="AO2976" s="1"/>
    </row>
    <row r="2977" spans="41:41">
      <c r="AO2977" s="1"/>
    </row>
    <row r="2978" spans="41:41">
      <c r="AO2978" s="1"/>
    </row>
    <row r="2979" spans="41:41">
      <c r="AO2979" s="1"/>
    </row>
    <row r="2980" spans="41:41">
      <c r="AO2980" s="1"/>
    </row>
    <row r="2981" spans="41:41">
      <c r="AO2981" s="1"/>
    </row>
    <row r="2982" spans="41:41">
      <c r="AO2982" s="1"/>
    </row>
    <row r="2983" spans="41:41">
      <c r="AO2983" s="1"/>
    </row>
    <row r="2984" spans="41:41">
      <c r="AO2984" s="1"/>
    </row>
    <row r="2985" spans="41:41">
      <c r="AO2985" s="1"/>
    </row>
    <row r="2986" spans="41:41">
      <c r="AO2986" s="1"/>
    </row>
    <row r="2987" spans="41:41">
      <c r="AO2987" s="1"/>
    </row>
    <row r="2988" spans="41:41">
      <c r="AO2988" s="1"/>
    </row>
    <row r="2989" spans="41:41">
      <c r="AO2989" s="1"/>
    </row>
    <row r="2990" spans="41:41">
      <c r="AO2990" s="1"/>
    </row>
    <row r="2991" spans="41:41">
      <c r="AO2991" s="1"/>
    </row>
    <row r="2992" spans="41:41">
      <c r="AO2992" s="1"/>
    </row>
    <row r="2993" spans="41:41">
      <c r="AO2993" s="1"/>
    </row>
    <row r="2994" spans="41:41">
      <c r="AO2994" s="1"/>
    </row>
    <row r="2995" spans="41:41">
      <c r="AO2995" s="1"/>
    </row>
    <row r="2996" spans="41:41">
      <c r="AO2996" s="1"/>
    </row>
    <row r="2997" spans="41:41">
      <c r="AO2997" s="1"/>
    </row>
    <row r="2998" spans="41:41">
      <c r="AO2998" s="1"/>
    </row>
    <row r="2999" spans="41:41">
      <c r="AO2999" s="1"/>
    </row>
    <row r="3000" spans="41:41">
      <c r="AO3000" s="1"/>
    </row>
    <row r="3001" spans="41:41">
      <c r="AO3001" s="1"/>
    </row>
    <row r="3002" spans="41:41">
      <c r="AO3002" s="1"/>
    </row>
    <row r="3003" spans="41:41">
      <c r="AO3003" s="1"/>
    </row>
    <row r="3004" spans="41:41">
      <c r="AO3004" s="1"/>
    </row>
    <row r="3005" spans="41:41">
      <c r="AO3005" s="1"/>
    </row>
    <row r="3006" spans="41:41">
      <c r="AO3006" s="1"/>
    </row>
    <row r="3007" spans="41:41">
      <c r="AO3007" s="1"/>
    </row>
    <row r="3008" spans="41:41">
      <c r="AO3008" s="1"/>
    </row>
    <row r="3009" spans="41:41">
      <c r="AO3009" s="1"/>
    </row>
    <row r="3010" spans="41:41">
      <c r="AO3010" s="1"/>
    </row>
    <row r="3011" spans="41:41">
      <c r="AO3011" s="1"/>
    </row>
    <row r="3012" spans="41:41">
      <c r="AO3012" s="1"/>
    </row>
    <row r="3013" spans="41:41">
      <c r="AO3013" s="1"/>
    </row>
    <row r="3014" spans="41:41">
      <c r="AO3014" s="1"/>
    </row>
    <row r="3015" spans="41:41">
      <c r="AO3015" s="1"/>
    </row>
    <row r="3016" spans="41:41">
      <c r="AO3016" s="1"/>
    </row>
    <row r="3017" spans="41:41">
      <c r="AO3017" s="1"/>
    </row>
    <row r="3018" spans="41:41">
      <c r="AO3018" s="1"/>
    </row>
    <row r="3019" spans="41:41">
      <c r="AO3019" s="1"/>
    </row>
    <row r="3020" spans="41:41">
      <c r="AO3020" s="1"/>
    </row>
    <row r="3021" spans="41:41">
      <c r="AO3021" s="1"/>
    </row>
    <row r="3022" spans="41:41">
      <c r="AO3022" s="1"/>
    </row>
    <row r="3023" spans="41:41">
      <c r="AO3023" s="1"/>
    </row>
    <row r="3024" spans="41:41">
      <c r="AO3024" s="1"/>
    </row>
    <row r="3025" spans="41:41">
      <c r="AO3025" s="1"/>
    </row>
    <row r="3026" spans="41:41">
      <c r="AO3026" s="1"/>
    </row>
    <row r="3027" spans="41:41">
      <c r="AO3027" s="1"/>
    </row>
    <row r="3028" spans="41:41">
      <c r="AO3028" s="1"/>
    </row>
    <row r="3029" spans="41:41">
      <c r="AO3029" s="1"/>
    </row>
    <row r="3030" spans="41:41">
      <c r="AO3030" s="1"/>
    </row>
    <row r="3031" spans="41:41">
      <c r="AO3031" s="1"/>
    </row>
    <row r="3032" spans="41:41">
      <c r="AO3032" s="1"/>
    </row>
    <row r="3033" spans="41:41">
      <c r="AO3033" s="1"/>
    </row>
    <row r="3034" spans="41:41">
      <c r="AO3034" s="1"/>
    </row>
    <row r="3035" spans="41:41">
      <c r="AO3035" s="1"/>
    </row>
    <row r="3036" spans="41:41">
      <c r="AO3036" s="1"/>
    </row>
    <row r="3037" spans="41:41">
      <c r="AO3037" s="1"/>
    </row>
    <row r="3038" spans="41:41">
      <c r="AO3038" s="1"/>
    </row>
    <row r="3039" spans="41:41">
      <c r="AO3039" s="1"/>
    </row>
    <row r="3040" spans="41:41">
      <c r="AO3040" s="1"/>
    </row>
    <row r="3041" spans="41:41">
      <c r="AO3041" s="1"/>
    </row>
    <row r="3042" spans="41:41">
      <c r="AO3042" s="1"/>
    </row>
    <row r="3043" spans="41:41">
      <c r="AO3043" s="1"/>
    </row>
    <row r="3044" spans="41:41">
      <c r="AO3044" s="1"/>
    </row>
    <row r="3045" spans="41:41">
      <c r="AO3045" s="1"/>
    </row>
    <row r="3046" spans="41:41">
      <c r="AO3046" s="1"/>
    </row>
    <row r="3047" spans="41:41">
      <c r="AO3047" s="1"/>
    </row>
    <row r="3048" spans="41:41">
      <c r="AO3048" s="1"/>
    </row>
    <row r="3049" spans="41:41">
      <c r="AO3049" s="1"/>
    </row>
    <row r="3050" spans="41:41">
      <c r="AO3050" s="1"/>
    </row>
    <row r="3051" spans="41:41">
      <c r="AO3051" s="1"/>
    </row>
    <row r="3052" spans="41:41">
      <c r="AO3052" s="1"/>
    </row>
    <row r="3053" spans="41:41">
      <c r="AO3053" s="1"/>
    </row>
    <row r="3054" spans="41:41">
      <c r="AO3054" s="1"/>
    </row>
    <row r="3055" spans="41:41">
      <c r="AO3055" s="1"/>
    </row>
    <row r="3056" spans="41:41">
      <c r="AO3056" s="1"/>
    </row>
    <row r="3057" spans="41:41">
      <c r="AO3057" s="1"/>
    </row>
    <row r="3058" spans="41:41">
      <c r="AO3058" s="1"/>
    </row>
    <row r="3059" spans="41:41">
      <c r="AO3059" s="1"/>
    </row>
    <row r="3060" spans="41:41">
      <c r="AO3060" s="1"/>
    </row>
    <row r="3061" spans="41:41">
      <c r="AO3061" s="1"/>
    </row>
    <row r="3062" spans="41:41">
      <c r="AO3062" s="1"/>
    </row>
    <row r="3063" spans="41:41">
      <c r="AO3063" s="1"/>
    </row>
    <row r="3064" spans="41:41">
      <c r="AO3064" s="1"/>
    </row>
    <row r="3065" spans="41:41">
      <c r="AO3065" s="1"/>
    </row>
    <row r="3066" spans="41:41">
      <c r="AO3066" s="1"/>
    </row>
    <row r="3067" spans="41:41">
      <c r="AO3067" s="1"/>
    </row>
    <row r="3068" spans="41:41">
      <c r="AO3068" s="1"/>
    </row>
    <row r="3069" spans="41:41">
      <c r="AO3069" s="1"/>
    </row>
    <row r="3070" spans="41:41">
      <c r="AO3070" s="1"/>
    </row>
    <row r="3071" spans="41:41">
      <c r="AO3071" s="1"/>
    </row>
    <row r="3072" spans="41:41">
      <c r="AO3072" s="1"/>
    </row>
    <row r="3073" spans="41:41">
      <c r="AO3073" s="1"/>
    </row>
    <row r="3074" spans="41:41">
      <c r="AO3074" s="1"/>
    </row>
    <row r="3075" spans="41:41">
      <c r="AO3075" s="1"/>
    </row>
    <row r="3076" spans="41:41">
      <c r="AO3076" s="1"/>
    </row>
    <row r="3077" spans="41:41">
      <c r="AO3077" s="1"/>
    </row>
    <row r="3078" spans="41:41">
      <c r="AO3078" s="1"/>
    </row>
    <row r="3079" spans="41:41">
      <c r="AO3079" s="1"/>
    </row>
    <row r="3080" spans="41:41">
      <c r="AO3080" s="1"/>
    </row>
    <row r="3081" spans="41:41">
      <c r="AO3081" s="1"/>
    </row>
    <row r="3082" spans="41:41">
      <c r="AO3082" s="1"/>
    </row>
    <row r="3083" spans="41:41">
      <c r="AO3083" s="1"/>
    </row>
    <row r="3084" spans="41:41">
      <c r="AO3084" s="1"/>
    </row>
    <row r="3085" spans="41:41">
      <c r="AO3085" s="1"/>
    </row>
    <row r="3086" spans="41:41">
      <c r="AO3086" s="1"/>
    </row>
    <row r="3087" spans="41:41">
      <c r="AO3087" s="1"/>
    </row>
    <row r="3088" spans="41:41">
      <c r="AO3088" s="1"/>
    </row>
    <row r="3089" spans="41:41">
      <c r="AO3089" s="1"/>
    </row>
    <row r="3090" spans="41:41">
      <c r="AO3090" s="1"/>
    </row>
    <row r="3091" spans="41:41">
      <c r="AO3091" s="1"/>
    </row>
    <row r="3092" spans="41:41">
      <c r="AO3092" s="1"/>
    </row>
    <row r="3093" spans="41:41">
      <c r="AO3093" s="1"/>
    </row>
    <row r="3094" spans="41:41">
      <c r="AO3094" s="1"/>
    </row>
    <row r="3095" spans="41:41">
      <c r="AO3095" s="1"/>
    </row>
    <row r="3096" spans="41:41">
      <c r="AO3096" s="1"/>
    </row>
    <row r="3097" spans="41:41">
      <c r="AO3097" s="1"/>
    </row>
    <row r="3098" spans="41:41">
      <c r="AO3098" s="1"/>
    </row>
    <row r="3099" spans="41:41">
      <c r="AO3099" s="1"/>
    </row>
    <row r="3100" spans="41:41">
      <c r="AO3100" s="1"/>
    </row>
    <row r="3101" spans="41:41">
      <c r="AO3101" s="1"/>
    </row>
    <row r="3102" spans="41:41">
      <c r="AO3102" s="1"/>
    </row>
    <row r="3103" spans="41:41">
      <c r="AO3103" s="1"/>
    </row>
    <row r="3104" spans="41:41">
      <c r="AO3104" s="1"/>
    </row>
    <row r="3105" spans="41:41">
      <c r="AO3105" s="1"/>
    </row>
    <row r="3106" spans="41:41">
      <c r="AO3106" s="1"/>
    </row>
    <row r="3107" spans="41:41">
      <c r="AO3107" s="1"/>
    </row>
    <row r="3108" spans="41:41">
      <c r="AO3108" s="1"/>
    </row>
    <row r="3109" spans="41:41">
      <c r="AO3109" s="1"/>
    </row>
    <row r="3110" spans="41:41">
      <c r="AO3110" s="1"/>
    </row>
    <row r="3111" spans="41:41">
      <c r="AO3111" s="1"/>
    </row>
    <row r="3112" spans="41:41">
      <c r="AO3112" s="1"/>
    </row>
    <row r="3113" spans="41:41">
      <c r="AO3113" s="1"/>
    </row>
    <row r="3114" spans="41:41">
      <c r="AO3114" s="1"/>
    </row>
    <row r="3115" spans="41:41">
      <c r="AO3115" s="1"/>
    </row>
    <row r="3116" spans="41:41">
      <c r="AO3116" s="1"/>
    </row>
    <row r="3117" spans="41:41">
      <c r="AO3117" s="1"/>
    </row>
    <row r="3118" spans="41:41">
      <c r="AO3118" s="1"/>
    </row>
    <row r="3119" spans="41:41">
      <c r="AO3119" s="1"/>
    </row>
    <row r="3120" spans="41:41">
      <c r="AO3120" s="1"/>
    </row>
    <row r="3121" spans="41:41">
      <c r="AO3121" s="1"/>
    </row>
    <row r="3122" spans="41:41">
      <c r="AO3122" s="1"/>
    </row>
    <row r="3123" spans="41:41">
      <c r="AO3123" s="1"/>
    </row>
    <row r="3124" spans="41:41">
      <c r="AO3124" s="1"/>
    </row>
    <row r="3125" spans="41:41">
      <c r="AO3125" s="1"/>
    </row>
    <row r="3126" spans="41:41">
      <c r="AO3126" s="1"/>
    </row>
    <row r="3127" spans="41:41">
      <c r="AO3127" s="1"/>
    </row>
    <row r="3128" spans="41:41">
      <c r="AO3128" s="1"/>
    </row>
    <row r="3129" spans="41:41">
      <c r="AO3129" s="1"/>
    </row>
    <row r="3130" spans="41:41">
      <c r="AO3130" s="1"/>
    </row>
    <row r="3131" spans="41:41">
      <c r="AO3131" s="1"/>
    </row>
    <row r="3132" spans="41:41">
      <c r="AO3132" s="1"/>
    </row>
    <row r="3133" spans="41:41">
      <c r="AO3133" s="1"/>
    </row>
    <row r="3134" spans="41:41">
      <c r="AO3134" s="1"/>
    </row>
    <row r="3135" spans="41:41">
      <c r="AO3135" s="1"/>
    </row>
    <row r="3136" spans="41:41">
      <c r="AO3136" s="1"/>
    </row>
    <row r="3137" spans="41:41">
      <c r="AO3137" s="1"/>
    </row>
    <row r="3138" spans="41:41">
      <c r="AO3138" s="1"/>
    </row>
    <row r="3139" spans="41:41">
      <c r="AO3139" s="1"/>
    </row>
    <row r="3140" spans="41:41">
      <c r="AO3140" s="1"/>
    </row>
    <row r="3141" spans="41:41">
      <c r="AO3141" s="1"/>
    </row>
    <row r="3142" spans="41:41">
      <c r="AO3142" s="1"/>
    </row>
    <row r="3143" spans="41:41">
      <c r="AO3143" s="1"/>
    </row>
    <row r="3144" spans="41:41">
      <c r="AO3144" s="1"/>
    </row>
    <row r="3145" spans="41:41">
      <c r="AO3145" s="1"/>
    </row>
    <row r="3146" spans="41:41">
      <c r="AO3146" s="1"/>
    </row>
    <row r="3147" spans="41:41">
      <c r="AO3147" s="1"/>
    </row>
    <row r="3148" spans="41:41">
      <c r="AO3148" s="1"/>
    </row>
    <row r="3149" spans="41:41">
      <c r="AO3149" s="1"/>
    </row>
    <row r="3150" spans="41:41">
      <c r="AO3150" s="1"/>
    </row>
    <row r="3151" spans="41:41">
      <c r="AO3151" s="1"/>
    </row>
    <row r="3152" spans="41:41">
      <c r="AO3152" s="1"/>
    </row>
    <row r="3153" spans="41:41">
      <c r="AO3153" s="1"/>
    </row>
    <row r="3154" spans="41:41">
      <c r="AO3154" s="1"/>
    </row>
    <row r="3155" spans="41:41">
      <c r="AO3155" s="1"/>
    </row>
    <row r="3156" spans="41:41">
      <c r="AO3156" s="1"/>
    </row>
    <row r="3157" spans="41:41">
      <c r="AO3157" s="1"/>
    </row>
    <row r="3158" spans="41:41">
      <c r="AO3158" s="1"/>
    </row>
    <row r="3159" spans="41:41">
      <c r="AO3159" s="1"/>
    </row>
    <row r="3160" spans="41:41">
      <c r="AO3160" s="1"/>
    </row>
    <row r="3161" spans="41:41">
      <c r="AO3161" s="1"/>
    </row>
    <row r="3162" spans="41:41">
      <c r="AO3162" s="1"/>
    </row>
    <row r="3163" spans="41:41">
      <c r="AO3163" s="1"/>
    </row>
    <row r="3164" spans="41:41">
      <c r="AO3164" s="1"/>
    </row>
    <row r="3165" spans="41:41">
      <c r="AO3165" s="1"/>
    </row>
    <row r="3166" spans="41:41">
      <c r="AO3166" s="1"/>
    </row>
    <row r="3167" spans="41:41">
      <c r="AO3167" s="1"/>
    </row>
    <row r="3168" spans="41:41">
      <c r="AO3168" s="1"/>
    </row>
    <row r="3169" spans="41:41">
      <c r="AO3169" s="1"/>
    </row>
    <row r="3170" spans="41:41">
      <c r="AO3170" s="1"/>
    </row>
    <row r="3171" spans="41:41">
      <c r="AO3171" s="1"/>
    </row>
    <row r="3172" spans="41:41">
      <c r="AO3172" s="1"/>
    </row>
    <row r="3173" spans="41:41">
      <c r="AO3173" s="1"/>
    </row>
    <row r="3174" spans="41:41">
      <c r="AO3174" s="1"/>
    </row>
    <row r="3175" spans="41:41">
      <c r="AO3175" s="1"/>
    </row>
    <row r="3176" spans="41:41">
      <c r="AO3176" s="1"/>
    </row>
    <row r="3177" spans="41:41">
      <c r="AO3177" s="1"/>
    </row>
    <row r="3178" spans="41:41">
      <c r="AO3178" s="1"/>
    </row>
    <row r="3179" spans="41:41">
      <c r="AO3179" s="1"/>
    </row>
    <row r="3180" spans="41:41">
      <c r="AO3180" s="1"/>
    </row>
    <row r="3181" spans="41:41">
      <c r="AO3181" s="1"/>
    </row>
    <row r="3182" spans="41:41">
      <c r="AO3182" s="1"/>
    </row>
    <row r="3183" spans="41:41">
      <c r="AO3183" s="1"/>
    </row>
    <row r="3184" spans="41:41">
      <c r="AO3184" s="1"/>
    </row>
    <row r="3185" spans="41:41">
      <c r="AO3185" s="1"/>
    </row>
    <row r="3186" spans="41:41">
      <c r="AO3186" s="1"/>
    </row>
    <row r="3187" spans="41:41">
      <c r="AO3187" s="1"/>
    </row>
    <row r="3188" spans="41:41">
      <c r="AO3188" s="1"/>
    </row>
    <row r="3189" spans="41:41">
      <c r="AO3189" s="1"/>
    </row>
    <row r="3190" spans="41:41">
      <c r="AO3190" s="1"/>
    </row>
    <row r="3191" spans="41:41">
      <c r="AO3191" s="1"/>
    </row>
    <row r="3192" spans="41:41">
      <c r="AO3192" s="1"/>
    </row>
    <row r="3193" spans="41:41">
      <c r="AO3193" s="1"/>
    </row>
    <row r="3194" spans="41:41">
      <c r="AO3194" s="1"/>
    </row>
    <row r="3195" spans="41:41">
      <c r="AO3195" s="1"/>
    </row>
    <row r="3196" spans="41:41">
      <c r="AO3196" s="1"/>
    </row>
    <row r="3197" spans="41:41">
      <c r="AO3197" s="1"/>
    </row>
    <row r="3198" spans="41:41">
      <c r="AO3198" s="1"/>
    </row>
    <row r="3199" spans="41:41">
      <c r="AO3199" s="1"/>
    </row>
    <row r="3200" spans="41:41">
      <c r="AO3200" s="1"/>
    </row>
    <row r="3201" spans="41:41">
      <c r="AO3201" s="1"/>
    </row>
    <row r="3202" spans="41:41">
      <c r="AO3202" s="1"/>
    </row>
    <row r="3203" spans="41:41">
      <c r="AO3203" s="1"/>
    </row>
    <row r="3204" spans="41:41">
      <c r="AO3204" s="1"/>
    </row>
    <row r="3205" spans="41:41">
      <c r="AO3205" s="1"/>
    </row>
    <row r="3206" spans="41:41">
      <c r="AO3206" s="1"/>
    </row>
    <row r="3207" spans="41:41">
      <c r="AO3207" s="1"/>
    </row>
    <row r="3208" spans="41:41">
      <c r="AO3208" s="1"/>
    </row>
    <row r="3209" spans="41:41">
      <c r="AO3209" s="1"/>
    </row>
    <row r="3210" spans="41:41">
      <c r="AO3210" s="1"/>
    </row>
    <row r="3211" spans="41:41">
      <c r="AO3211" s="1"/>
    </row>
    <row r="3212" spans="41:41">
      <c r="AO3212" s="1"/>
    </row>
    <row r="3213" spans="41:41">
      <c r="AO3213" s="1"/>
    </row>
    <row r="3214" spans="41:41">
      <c r="AO3214" s="1"/>
    </row>
    <row r="3215" spans="41:41">
      <c r="AO3215" s="1"/>
    </row>
    <row r="3216" spans="41:41">
      <c r="AO3216" s="1"/>
    </row>
    <row r="3217" spans="41:41">
      <c r="AO3217" s="1"/>
    </row>
    <row r="3218" spans="41:41">
      <c r="AO3218" s="1"/>
    </row>
    <row r="3219" spans="41:41">
      <c r="AO3219" s="1"/>
    </row>
    <row r="3220" spans="41:41">
      <c r="AO3220" s="1"/>
    </row>
    <row r="3221" spans="41:41">
      <c r="AO3221" s="1"/>
    </row>
    <row r="3222" spans="41:41">
      <c r="AO3222" s="1"/>
    </row>
    <row r="3223" spans="41:41">
      <c r="AO3223" s="1"/>
    </row>
    <row r="3224" spans="41:41">
      <c r="AO3224" s="1"/>
    </row>
    <row r="3225" spans="41:41">
      <c r="AO3225" s="1"/>
    </row>
    <row r="3226" spans="41:41">
      <c r="AO3226" s="1"/>
    </row>
    <row r="3227" spans="41:41">
      <c r="AO3227" s="1"/>
    </row>
    <row r="3228" spans="41:41">
      <c r="AO3228" s="1"/>
    </row>
    <row r="3229" spans="41:41">
      <c r="AO3229" s="1"/>
    </row>
    <row r="3230" spans="41:41">
      <c r="AO3230" s="1"/>
    </row>
    <row r="3231" spans="41:41">
      <c r="AO3231" s="1"/>
    </row>
    <row r="3232" spans="41:41">
      <c r="AO3232" s="1"/>
    </row>
    <row r="3233" spans="41:41">
      <c r="AO3233" s="1"/>
    </row>
    <row r="3234" spans="41:41">
      <c r="AO3234" s="1"/>
    </row>
    <row r="3235" spans="41:41">
      <c r="AO3235" s="1"/>
    </row>
    <row r="3236" spans="41:41">
      <c r="AO3236" s="1"/>
    </row>
    <row r="3237" spans="41:41">
      <c r="AO3237" s="1"/>
    </row>
    <row r="3238" spans="41:41">
      <c r="AO3238" s="1"/>
    </row>
    <row r="3239" spans="41:41">
      <c r="AO3239" s="1"/>
    </row>
    <row r="3240" spans="41:41">
      <c r="AO3240" s="1"/>
    </row>
    <row r="3241" spans="41:41">
      <c r="AO3241" s="1"/>
    </row>
    <row r="3242" spans="41:41">
      <c r="AO3242" s="1"/>
    </row>
    <row r="3243" spans="41:41">
      <c r="AO3243" s="1"/>
    </row>
    <row r="3244" spans="41:41">
      <c r="AO3244" s="1"/>
    </row>
    <row r="3245" spans="41:41">
      <c r="AO3245" s="1"/>
    </row>
    <row r="3246" spans="41:41">
      <c r="AO3246" s="1"/>
    </row>
    <row r="3247" spans="41:41">
      <c r="AO3247" s="1"/>
    </row>
    <row r="3248" spans="41:41">
      <c r="AO3248" s="1"/>
    </row>
    <row r="3249" spans="41:41">
      <c r="AO3249" s="1"/>
    </row>
    <row r="3250" spans="41:41">
      <c r="AO3250" s="1"/>
    </row>
    <row r="3251" spans="41:41">
      <c r="AO3251" s="1"/>
    </row>
    <row r="3252" spans="41:41">
      <c r="AO3252" s="1"/>
    </row>
    <row r="3253" spans="41:41">
      <c r="AO3253" s="1"/>
    </row>
    <row r="3254" spans="41:41">
      <c r="AO3254" s="1"/>
    </row>
    <row r="3255" spans="41:41">
      <c r="AO3255" s="1"/>
    </row>
    <row r="3256" spans="41:41">
      <c r="AO3256" s="1"/>
    </row>
    <row r="3257" spans="41:41">
      <c r="AO3257" s="1"/>
    </row>
    <row r="3258" spans="41:41">
      <c r="AO3258" s="1"/>
    </row>
    <row r="3259" spans="41:41">
      <c r="AO3259" s="1"/>
    </row>
    <row r="3260" spans="41:41">
      <c r="AO3260" s="1"/>
    </row>
    <row r="3261" spans="41:41">
      <c r="AO3261" s="1"/>
    </row>
    <row r="3262" spans="41:41">
      <c r="AO3262" s="1"/>
    </row>
    <row r="3263" spans="41:41">
      <c r="AO3263" s="1"/>
    </row>
    <row r="3264" spans="41:41">
      <c r="AO3264" s="1"/>
    </row>
    <row r="3265" spans="41:41">
      <c r="AO3265" s="1"/>
    </row>
    <row r="3266" spans="41:41">
      <c r="AO3266" s="1"/>
    </row>
    <row r="3267" spans="41:41">
      <c r="AO3267" s="1"/>
    </row>
    <row r="3268" spans="41:41">
      <c r="AO3268" s="1"/>
    </row>
    <row r="3269" spans="41:41">
      <c r="AO3269" s="1"/>
    </row>
    <row r="3270" spans="41:41">
      <c r="AO3270" s="1"/>
    </row>
    <row r="3271" spans="41:41">
      <c r="AO3271" s="1"/>
    </row>
    <row r="3272" spans="41:41">
      <c r="AO3272" s="1"/>
    </row>
    <row r="3273" spans="41:41">
      <c r="AO3273" s="1"/>
    </row>
    <row r="3274" spans="41:41">
      <c r="AO3274" s="1"/>
    </row>
    <row r="3275" spans="41:41">
      <c r="AO3275" s="1"/>
    </row>
    <row r="3276" spans="41:41">
      <c r="AO3276" s="1"/>
    </row>
    <row r="3277" spans="41:41">
      <c r="AO3277" s="1"/>
    </row>
    <row r="3278" spans="41:41">
      <c r="AO3278" s="1"/>
    </row>
    <row r="3279" spans="41:41">
      <c r="AO3279" s="1"/>
    </row>
    <row r="3280" spans="41:41">
      <c r="AO3280" s="1"/>
    </row>
    <row r="3281" spans="41:41">
      <c r="AO3281" s="1"/>
    </row>
    <row r="3282" spans="41:41">
      <c r="AO3282" s="1"/>
    </row>
    <row r="3283" spans="41:41">
      <c r="AO3283" s="1"/>
    </row>
    <row r="3284" spans="41:41">
      <c r="AO3284" s="1"/>
    </row>
    <row r="3285" spans="41:41">
      <c r="AO3285" s="1"/>
    </row>
    <row r="3286" spans="41:41">
      <c r="AO3286" s="1"/>
    </row>
    <row r="3287" spans="41:41">
      <c r="AO3287" s="1"/>
    </row>
    <row r="3288" spans="41:41">
      <c r="AO3288" s="1"/>
    </row>
    <row r="3289" spans="41:41">
      <c r="AO3289" s="1"/>
    </row>
    <row r="3290" spans="41:41">
      <c r="AO3290" s="1"/>
    </row>
    <row r="3291" spans="41:41">
      <c r="AO3291" s="1"/>
    </row>
    <row r="3292" spans="41:41">
      <c r="AO3292" s="1"/>
    </row>
    <row r="3293" spans="41:41">
      <c r="AO3293" s="1"/>
    </row>
    <row r="3294" spans="41:41">
      <c r="AO3294" s="1"/>
    </row>
    <row r="3295" spans="41:41">
      <c r="AO3295" s="1"/>
    </row>
    <row r="3296" spans="41:41">
      <c r="AO3296" s="1"/>
    </row>
    <row r="3297" spans="41:41">
      <c r="AO3297" s="1"/>
    </row>
    <row r="3298" spans="41:41">
      <c r="AO3298" s="1"/>
    </row>
    <row r="3299" spans="41:41">
      <c r="AO3299" s="1"/>
    </row>
    <row r="3300" spans="41:41">
      <c r="AO3300" s="1"/>
    </row>
    <row r="3301" spans="41:41">
      <c r="AO3301" s="1"/>
    </row>
    <row r="3302" spans="41:41">
      <c r="AO3302" s="1"/>
    </row>
    <row r="3303" spans="41:41">
      <c r="AO3303" s="1"/>
    </row>
    <row r="3304" spans="41:41">
      <c r="AO3304" s="1"/>
    </row>
    <row r="3305" spans="41:41">
      <c r="AO3305" s="1"/>
    </row>
    <row r="3306" spans="41:41">
      <c r="AO3306" s="1"/>
    </row>
    <row r="3307" spans="41:41">
      <c r="AO3307" s="1"/>
    </row>
    <row r="3308" spans="41:41">
      <c r="AO3308" s="1"/>
    </row>
    <row r="3309" spans="41:41">
      <c r="AO3309" s="1"/>
    </row>
    <row r="3310" spans="41:41">
      <c r="AO3310" s="1"/>
    </row>
    <row r="3311" spans="41:41">
      <c r="AO3311" s="1"/>
    </row>
    <row r="3312" spans="41:41">
      <c r="AO3312" s="1"/>
    </row>
    <row r="3313" spans="41:41">
      <c r="AO3313" s="1"/>
    </row>
    <row r="3314" spans="41:41">
      <c r="AO3314" s="1"/>
    </row>
    <row r="3315" spans="41:41">
      <c r="AO3315" s="1"/>
    </row>
    <row r="3316" spans="41:41">
      <c r="AO3316" s="1"/>
    </row>
    <row r="3317" spans="41:41">
      <c r="AO3317" s="1"/>
    </row>
    <row r="3318" spans="41:41">
      <c r="AO3318" s="1"/>
    </row>
    <row r="3319" spans="41:41">
      <c r="AO3319" s="1"/>
    </row>
    <row r="3320" spans="41:41">
      <c r="AO3320" s="1"/>
    </row>
    <row r="3321" spans="41:41">
      <c r="AO3321" s="1"/>
    </row>
    <row r="3322" spans="41:41">
      <c r="AO3322" s="1"/>
    </row>
    <row r="3323" spans="41:41">
      <c r="AO3323" s="1"/>
    </row>
    <row r="3324" spans="41:41">
      <c r="AO3324" s="1"/>
    </row>
    <row r="3325" spans="41:41">
      <c r="AO3325" s="1"/>
    </row>
    <row r="3326" spans="41:41">
      <c r="AO3326" s="1"/>
    </row>
    <row r="3327" spans="41:41">
      <c r="AO3327" s="1"/>
    </row>
    <row r="3328" spans="41:41">
      <c r="AO3328" s="1"/>
    </row>
    <row r="3329" spans="41:41">
      <c r="AO3329" s="1"/>
    </row>
    <row r="3330" spans="41:41">
      <c r="AO3330" s="1"/>
    </row>
    <row r="3331" spans="41:41">
      <c r="AO3331" s="1"/>
    </row>
    <row r="3332" spans="41:41">
      <c r="AO3332" s="1"/>
    </row>
    <row r="3333" spans="41:41">
      <c r="AO3333" s="1"/>
    </row>
    <row r="3334" spans="41:41">
      <c r="AO3334" s="1"/>
    </row>
    <row r="3335" spans="41:41">
      <c r="AO3335" s="1"/>
    </row>
    <row r="3336" spans="41:41">
      <c r="AO3336" s="1"/>
    </row>
    <row r="3337" spans="41:41">
      <c r="AO3337" s="1"/>
    </row>
    <row r="3338" spans="41:41">
      <c r="AO3338" s="1"/>
    </row>
    <row r="3339" spans="41:41">
      <c r="AO3339" s="1"/>
    </row>
    <row r="3340" spans="41:41">
      <c r="AO3340" s="1"/>
    </row>
    <row r="3341" spans="41:41">
      <c r="AO3341" s="1"/>
    </row>
    <row r="3342" spans="41:41">
      <c r="AO3342" s="1"/>
    </row>
    <row r="3343" spans="41:41">
      <c r="AO3343" s="1"/>
    </row>
    <row r="3344" spans="41:41">
      <c r="AO3344" s="1"/>
    </row>
    <row r="3345" spans="41:41">
      <c r="AO3345" s="1"/>
    </row>
    <row r="3346" spans="41:41">
      <c r="AO3346" s="1"/>
    </row>
    <row r="3347" spans="41:41">
      <c r="AO3347" s="1"/>
    </row>
    <row r="3348" spans="41:41">
      <c r="AO3348" s="1"/>
    </row>
    <row r="3349" spans="41:41">
      <c r="AO3349" s="1"/>
    </row>
    <row r="3350" spans="41:41">
      <c r="AO3350" s="1"/>
    </row>
    <row r="3351" spans="41:41">
      <c r="AO3351" s="1"/>
    </row>
    <row r="3352" spans="41:41">
      <c r="AO3352" s="1"/>
    </row>
    <row r="3353" spans="41:41">
      <c r="AO3353" s="1"/>
    </row>
    <row r="3354" spans="41:41">
      <c r="AO3354" s="1"/>
    </row>
    <row r="3355" spans="41:41">
      <c r="AO3355" s="1"/>
    </row>
    <row r="3356" spans="41:41">
      <c r="AO3356" s="1"/>
    </row>
    <row r="3357" spans="41:41">
      <c r="AO3357" s="1"/>
    </row>
    <row r="3358" spans="41:41">
      <c r="AO3358" s="1"/>
    </row>
    <row r="3359" spans="41:41">
      <c r="AO3359" s="1"/>
    </row>
    <row r="3360" spans="41:41">
      <c r="AO3360" s="1"/>
    </row>
    <row r="3361" spans="41:41">
      <c r="AO3361" s="1"/>
    </row>
    <row r="3362" spans="41:41">
      <c r="AO3362" s="1"/>
    </row>
    <row r="3363" spans="41:41">
      <c r="AO3363" s="1"/>
    </row>
    <row r="3364" spans="41:41">
      <c r="AO3364" s="1"/>
    </row>
    <row r="3365" spans="41:41">
      <c r="AO3365" s="1"/>
    </row>
    <row r="3366" spans="41:41">
      <c r="AO3366" s="1"/>
    </row>
    <row r="3367" spans="41:41">
      <c r="AO3367" s="1"/>
    </row>
    <row r="3368" spans="41:41">
      <c r="AO3368" s="1"/>
    </row>
    <row r="3369" spans="41:41">
      <c r="AO3369" s="1"/>
    </row>
    <row r="3370" spans="41:41">
      <c r="AO3370" s="1"/>
    </row>
    <row r="3371" spans="41:41">
      <c r="AO3371" s="1"/>
    </row>
    <row r="3372" spans="41:41">
      <c r="AO3372" s="1"/>
    </row>
    <row r="3373" spans="41:41">
      <c r="AO3373" s="1"/>
    </row>
    <row r="3374" spans="41:41">
      <c r="AO3374" s="1"/>
    </row>
    <row r="3375" spans="41:41">
      <c r="AO3375" s="1"/>
    </row>
    <row r="3376" spans="41:41">
      <c r="AO3376" s="1"/>
    </row>
    <row r="3377" spans="41:41">
      <c r="AO3377" s="1"/>
    </row>
    <row r="3378" spans="41:41">
      <c r="AO3378" s="1"/>
    </row>
    <row r="3379" spans="41:41">
      <c r="AO3379" s="1"/>
    </row>
    <row r="3380" spans="41:41">
      <c r="AO3380" s="1"/>
    </row>
    <row r="3381" spans="41:41">
      <c r="AO3381" s="1"/>
    </row>
    <row r="3382" spans="41:41">
      <c r="AO3382" s="1"/>
    </row>
    <row r="3383" spans="41:41">
      <c r="AO3383" s="1"/>
    </row>
    <row r="3384" spans="41:41">
      <c r="AO3384" s="1"/>
    </row>
    <row r="3385" spans="41:41">
      <c r="AO3385" s="1"/>
    </row>
    <row r="3386" spans="41:41">
      <c r="AO3386" s="1"/>
    </row>
    <row r="3387" spans="41:41">
      <c r="AO3387" s="1"/>
    </row>
    <row r="3388" spans="41:41">
      <c r="AO3388" s="1"/>
    </row>
    <row r="3389" spans="41:41">
      <c r="AO3389" s="1"/>
    </row>
    <row r="3390" spans="41:41">
      <c r="AO3390" s="1"/>
    </row>
    <row r="3391" spans="41:41">
      <c r="AO3391" s="1"/>
    </row>
    <row r="3392" spans="41:41">
      <c r="AO3392" s="1"/>
    </row>
    <row r="3393" spans="41:41">
      <c r="AO3393" s="1"/>
    </row>
    <row r="3394" spans="41:41">
      <c r="AO3394" s="1"/>
    </row>
    <row r="3395" spans="41:41">
      <c r="AO3395" s="1"/>
    </row>
    <row r="3396" spans="41:41">
      <c r="AO3396" s="1"/>
    </row>
    <row r="3397" spans="41:41">
      <c r="AO3397" s="1"/>
    </row>
    <row r="3398" spans="41:41">
      <c r="AO3398" s="1"/>
    </row>
    <row r="3399" spans="41:41">
      <c r="AO3399" s="1"/>
    </row>
    <row r="3400" spans="41:41">
      <c r="AO3400" s="1"/>
    </row>
    <row r="3401" spans="41:41">
      <c r="AO3401" s="1"/>
    </row>
    <row r="3402" spans="41:41">
      <c r="AO3402" s="1"/>
    </row>
    <row r="3403" spans="41:41">
      <c r="AO3403" s="1"/>
    </row>
    <row r="3404" spans="41:41">
      <c r="AO3404" s="1"/>
    </row>
    <row r="3405" spans="41:41">
      <c r="AO3405" s="1"/>
    </row>
    <row r="3406" spans="41:41">
      <c r="AO3406" s="1"/>
    </row>
    <row r="3407" spans="41:41">
      <c r="AO3407" s="1"/>
    </row>
    <row r="3408" spans="41:41">
      <c r="AO3408" s="1"/>
    </row>
    <row r="3409" spans="41:41">
      <c r="AO3409" s="1"/>
    </row>
    <row r="3410" spans="41:41">
      <c r="AO3410" s="1"/>
    </row>
    <row r="3411" spans="41:41">
      <c r="AO3411" s="1"/>
    </row>
    <row r="3412" spans="41:41">
      <c r="AO3412" s="1"/>
    </row>
    <row r="3413" spans="41:41">
      <c r="AO3413" s="1"/>
    </row>
    <row r="3414" spans="41:41">
      <c r="AO3414" s="1"/>
    </row>
    <row r="3415" spans="41:41">
      <c r="AO3415" s="1"/>
    </row>
    <row r="3416" spans="41:41">
      <c r="AO3416" s="1"/>
    </row>
    <row r="3417" spans="41:41">
      <c r="AO3417" s="1"/>
    </row>
    <row r="3418" spans="41:41">
      <c r="AO3418" s="1"/>
    </row>
    <row r="3419" spans="41:41">
      <c r="AO3419" s="1"/>
    </row>
    <row r="3420" spans="41:41">
      <c r="AO3420" s="1"/>
    </row>
    <row r="3421" spans="41:41">
      <c r="AO3421" s="1"/>
    </row>
    <row r="3422" spans="41:41">
      <c r="AO3422" s="1"/>
    </row>
    <row r="3423" spans="41:41">
      <c r="AO3423" s="1"/>
    </row>
    <row r="3424" spans="41:41">
      <c r="AO3424" s="1"/>
    </row>
    <row r="3425" spans="41:41">
      <c r="AO3425" s="1"/>
    </row>
    <row r="3426" spans="41:41">
      <c r="AO3426" s="1"/>
    </row>
    <row r="3427" spans="41:41">
      <c r="AO3427" s="1"/>
    </row>
    <row r="3428" spans="41:41">
      <c r="AO3428" s="1"/>
    </row>
    <row r="3429" spans="41:41">
      <c r="AO3429" s="1"/>
    </row>
    <row r="3430" spans="41:41">
      <c r="AO3430" s="1"/>
    </row>
    <row r="3431" spans="41:41">
      <c r="AO3431" s="1"/>
    </row>
    <row r="3432" spans="41:41">
      <c r="AO3432" s="1"/>
    </row>
    <row r="3433" spans="41:41">
      <c r="AO3433" s="1"/>
    </row>
    <row r="3434" spans="41:41">
      <c r="AO3434" s="1"/>
    </row>
    <row r="3435" spans="41:41">
      <c r="AO3435" s="1"/>
    </row>
    <row r="3436" spans="41:41">
      <c r="AO3436" s="1"/>
    </row>
    <row r="3437" spans="41:41">
      <c r="AO3437" s="1"/>
    </row>
    <row r="3438" spans="41:41">
      <c r="AO3438" s="1"/>
    </row>
    <row r="3439" spans="41:41">
      <c r="AO3439" s="1"/>
    </row>
    <row r="3440" spans="41:41">
      <c r="AO3440" s="1"/>
    </row>
    <row r="3441" spans="41:41">
      <c r="AO3441" s="1"/>
    </row>
    <row r="3442" spans="41:41">
      <c r="AO3442" s="1"/>
    </row>
    <row r="3443" spans="41:41">
      <c r="AO3443" s="1"/>
    </row>
    <row r="3444" spans="41:41">
      <c r="AO3444" s="1"/>
    </row>
    <row r="3445" spans="41:41">
      <c r="AO3445" s="1"/>
    </row>
    <row r="3446" spans="41:41">
      <c r="AO3446" s="1"/>
    </row>
    <row r="3447" spans="41:41">
      <c r="AO3447" s="1"/>
    </row>
    <row r="3448" spans="41:41">
      <c r="AO3448" s="1"/>
    </row>
    <row r="3449" spans="41:41">
      <c r="AO3449" s="1"/>
    </row>
    <row r="3450" spans="41:41">
      <c r="AO3450" s="1"/>
    </row>
    <row r="3451" spans="41:41">
      <c r="AO3451" s="1"/>
    </row>
    <row r="3452" spans="41:41">
      <c r="AO3452" s="1"/>
    </row>
    <row r="3453" spans="41:41">
      <c r="AO3453" s="1"/>
    </row>
    <row r="3454" spans="41:41">
      <c r="AO3454" s="1"/>
    </row>
    <row r="3455" spans="41:41">
      <c r="AO3455" s="1"/>
    </row>
    <row r="3456" spans="41:41">
      <c r="AO3456" s="1"/>
    </row>
    <row r="3457" spans="41:41">
      <c r="AO3457" s="1"/>
    </row>
    <row r="3458" spans="41:41">
      <c r="AO3458" s="1"/>
    </row>
    <row r="3459" spans="41:41">
      <c r="AO3459" s="1"/>
    </row>
    <row r="3460" spans="41:41">
      <c r="AO3460" s="1"/>
    </row>
    <row r="3461" spans="41:41">
      <c r="AO3461" s="1"/>
    </row>
    <row r="3462" spans="41:41">
      <c r="AO3462" s="1"/>
    </row>
    <row r="3463" spans="41:41">
      <c r="AO3463" s="1"/>
    </row>
    <row r="3464" spans="41:41">
      <c r="AO3464" s="1"/>
    </row>
    <row r="3465" spans="41:41">
      <c r="AO3465" s="1"/>
    </row>
    <row r="3466" spans="41:41">
      <c r="AO3466" s="1"/>
    </row>
    <row r="3467" spans="41:41">
      <c r="AO3467" s="1"/>
    </row>
    <row r="3468" spans="41:41">
      <c r="AO3468" s="1"/>
    </row>
    <row r="3469" spans="41:41">
      <c r="AO3469" s="1"/>
    </row>
    <row r="3470" spans="41:41">
      <c r="AO3470" s="1"/>
    </row>
    <row r="3471" spans="41:41">
      <c r="AO3471" s="1"/>
    </row>
    <row r="3472" spans="41:41">
      <c r="AO3472" s="1"/>
    </row>
    <row r="3473" spans="41:41">
      <c r="AO3473" s="1"/>
    </row>
    <row r="3474" spans="41:41">
      <c r="AO3474" s="1"/>
    </row>
    <row r="3475" spans="41:41">
      <c r="AO3475" s="1"/>
    </row>
    <row r="3476" spans="41:41">
      <c r="AO3476" s="1"/>
    </row>
    <row r="3477" spans="41:41">
      <c r="AO3477" s="1"/>
    </row>
    <row r="3478" spans="41:41">
      <c r="AO3478" s="1"/>
    </row>
    <row r="3479" spans="41:41">
      <c r="AO3479" s="1"/>
    </row>
    <row r="3480" spans="41:41">
      <c r="AO3480" s="1"/>
    </row>
    <row r="3481" spans="41:41">
      <c r="AO3481" s="1"/>
    </row>
    <row r="3482" spans="41:41">
      <c r="AO3482" s="1"/>
    </row>
    <row r="3483" spans="41:41">
      <c r="AO3483" s="1"/>
    </row>
    <row r="3484" spans="41:41">
      <c r="AO3484" s="1"/>
    </row>
    <row r="3485" spans="41:41">
      <c r="AO3485" s="1"/>
    </row>
    <row r="3486" spans="41:41">
      <c r="AO3486" s="1"/>
    </row>
    <row r="3487" spans="41:41">
      <c r="AO3487" s="1"/>
    </row>
    <row r="3488" spans="41:41">
      <c r="AO3488" s="1"/>
    </row>
    <row r="3489" spans="41:41">
      <c r="AO3489" s="1"/>
    </row>
    <row r="3490" spans="41:41">
      <c r="AO3490" s="1"/>
    </row>
    <row r="3491" spans="41:41">
      <c r="AO3491" s="1"/>
    </row>
    <row r="3492" spans="41:41">
      <c r="AO3492" s="1"/>
    </row>
    <row r="3493" spans="41:41">
      <c r="AO3493" s="1"/>
    </row>
    <row r="3494" spans="41:41">
      <c r="AO3494" s="1"/>
    </row>
    <row r="3495" spans="41:41">
      <c r="AO3495" s="1"/>
    </row>
    <row r="3496" spans="41:41">
      <c r="AO3496" s="1"/>
    </row>
    <row r="3497" spans="41:41">
      <c r="AO3497" s="1"/>
    </row>
    <row r="3498" spans="41:41">
      <c r="AO3498" s="1"/>
    </row>
    <row r="3499" spans="41:41">
      <c r="AO3499" s="1"/>
    </row>
    <row r="3500" spans="41:41">
      <c r="AO3500" s="1"/>
    </row>
    <row r="3501" spans="41:41">
      <c r="AO3501" s="1"/>
    </row>
    <row r="3502" spans="41:41">
      <c r="AO3502" s="1"/>
    </row>
    <row r="3503" spans="41:41">
      <c r="AO3503" s="1"/>
    </row>
    <row r="3504" spans="41:41">
      <c r="AO3504" s="1"/>
    </row>
    <row r="3505" spans="41:41">
      <c r="AO3505" s="1"/>
    </row>
    <row r="3506" spans="41:41">
      <c r="AO3506" s="1"/>
    </row>
    <row r="3507" spans="41:41">
      <c r="AO3507" s="1"/>
    </row>
    <row r="3508" spans="41:41">
      <c r="AO3508" s="1"/>
    </row>
    <row r="3509" spans="41:41">
      <c r="AO3509" s="1"/>
    </row>
    <row r="3510" spans="41:41">
      <c r="AO3510" s="1"/>
    </row>
    <row r="3511" spans="41:41">
      <c r="AO3511" s="1"/>
    </row>
    <row r="3512" spans="41:41">
      <c r="AO3512" s="1"/>
    </row>
    <row r="3513" spans="41:41">
      <c r="AO3513" s="1"/>
    </row>
    <row r="3514" spans="41:41">
      <c r="AO3514" s="1"/>
    </row>
    <row r="3515" spans="41:41">
      <c r="AO3515" s="1"/>
    </row>
    <row r="3516" spans="41:41">
      <c r="AO3516" s="1"/>
    </row>
    <row r="3517" spans="41:41">
      <c r="AO3517" s="1"/>
    </row>
    <row r="3518" spans="41:41">
      <c r="AO3518" s="1"/>
    </row>
    <row r="3519" spans="41:41">
      <c r="AO3519" s="1"/>
    </row>
    <row r="3520" spans="41:41">
      <c r="AO3520" s="1"/>
    </row>
    <row r="3521" spans="41:41">
      <c r="AO3521" s="1"/>
    </row>
    <row r="3522" spans="41:41">
      <c r="AO3522" s="1"/>
    </row>
    <row r="3523" spans="41:41">
      <c r="AO3523" s="1"/>
    </row>
    <row r="3524" spans="41:41">
      <c r="AO3524" s="1"/>
    </row>
    <row r="3525" spans="41:41">
      <c r="AO3525" s="1"/>
    </row>
    <row r="3526" spans="41:41">
      <c r="AO3526" s="1"/>
    </row>
    <row r="3527" spans="41:41">
      <c r="AO3527" s="1"/>
    </row>
    <row r="3528" spans="41:41">
      <c r="AO3528" s="1"/>
    </row>
    <row r="3529" spans="41:41">
      <c r="AO3529" s="1"/>
    </row>
    <row r="3530" spans="41:41">
      <c r="AO3530" s="1"/>
    </row>
    <row r="3531" spans="41:41">
      <c r="AO3531" s="1"/>
    </row>
    <row r="3532" spans="41:41">
      <c r="AO3532" s="1"/>
    </row>
    <row r="3533" spans="41:41">
      <c r="AO3533" s="1"/>
    </row>
    <row r="3534" spans="41:41">
      <c r="AO3534" s="1"/>
    </row>
    <row r="3535" spans="41:41">
      <c r="AO3535" s="1"/>
    </row>
    <row r="3536" spans="41:41">
      <c r="AO3536" s="1"/>
    </row>
    <row r="3537" spans="41:41">
      <c r="AO3537" s="1"/>
    </row>
    <row r="3538" spans="41:41">
      <c r="AO3538" s="1"/>
    </row>
    <row r="3539" spans="41:41">
      <c r="AO3539" s="1"/>
    </row>
    <row r="3540" spans="41:41">
      <c r="AO3540" s="1"/>
    </row>
    <row r="3541" spans="41:41">
      <c r="AO3541" s="1"/>
    </row>
    <row r="3542" spans="41:41">
      <c r="AO3542" s="1"/>
    </row>
    <row r="3543" spans="41:41">
      <c r="AO3543" s="1"/>
    </row>
    <row r="3544" spans="41:41">
      <c r="AO3544" s="1"/>
    </row>
    <row r="3545" spans="41:41">
      <c r="AO3545" s="1"/>
    </row>
    <row r="3546" spans="41:41">
      <c r="AO3546" s="1"/>
    </row>
    <row r="3547" spans="41:41">
      <c r="AO3547" s="1"/>
    </row>
    <row r="3548" spans="41:41">
      <c r="AO3548" s="1"/>
    </row>
    <row r="3549" spans="41:41">
      <c r="AO3549" s="1"/>
    </row>
    <row r="3550" spans="41:41">
      <c r="AO3550" s="1"/>
    </row>
    <row r="3551" spans="41:41">
      <c r="AO3551" s="1"/>
    </row>
    <row r="3552" spans="41:41">
      <c r="AO3552" s="1"/>
    </row>
    <row r="3553" spans="41:41">
      <c r="AO3553" s="1"/>
    </row>
    <row r="3554" spans="41:41">
      <c r="AO3554" s="1"/>
    </row>
    <row r="3555" spans="41:41">
      <c r="AO3555" s="1"/>
    </row>
    <row r="3556" spans="41:41">
      <c r="AO3556" s="1"/>
    </row>
    <row r="3557" spans="41:41">
      <c r="AO3557" s="1"/>
    </row>
    <row r="3558" spans="41:41">
      <c r="AO3558" s="1"/>
    </row>
    <row r="3559" spans="41:41">
      <c r="AO3559" s="1"/>
    </row>
    <row r="3560" spans="41:41">
      <c r="AO3560" s="1"/>
    </row>
    <row r="3561" spans="41:41">
      <c r="AO3561" s="1"/>
    </row>
    <row r="3562" spans="41:41">
      <c r="AO3562" s="1"/>
    </row>
    <row r="3563" spans="41:41">
      <c r="AO3563" s="1"/>
    </row>
    <row r="3564" spans="41:41">
      <c r="AO3564" s="1"/>
    </row>
    <row r="3565" spans="41:41">
      <c r="AO3565" s="1"/>
    </row>
    <row r="3566" spans="41:41">
      <c r="AO3566" s="1"/>
    </row>
    <row r="3567" spans="41:41">
      <c r="AO3567" s="1"/>
    </row>
    <row r="3568" spans="41:41">
      <c r="AO3568" s="1"/>
    </row>
    <row r="3569" spans="41:41">
      <c r="AO3569" s="1"/>
    </row>
    <row r="3570" spans="41:41">
      <c r="AO3570" s="1"/>
    </row>
    <row r="3571" spans="41:41">
      <c r="AO3571" s="1"/>
    </row>
    <row r="3572" spans="41:41">
      <c r="AO3572" s="1"/>
    </row>
    <row r="3573" spans="41:41">
      <c r="AO3573" s="1"/>
    </row>
    <row r="3574" spans="41:41">
      <c r="AO3574" s="1"/>
    </row>
    <row r="3575" spans="41:41">
      <c r="AO3575" s="1"/>
    </row>
    <row r="3576" spans="41:41">
      <c r="AO3576" s="1"/>
    </row>
    <row r="3577" spans="41:41">
      <c r="AO3577" s="1"/>
    </row>
    <row r="3578" spans="41:41">
      <c r="AO3578" s="1"/>
    </row>
    <row r="3579" spans="41:41">
      <c r="AO3579" s="1"/>
    </row>
    <row r="3580" spans="41:41">
      <c r="AO3580" s="1"/>
    </row>
    <row r="3581" spans="41:41">
      <c r="AO3581" s="1"/>
    </row>
    <row r="3582" spans="41:41">
      <c r="AO3582" s="1"/>
    </row>
    <row r="3583" spans="41:41">
      <c r="AO3583" s="1"/>
    </row>
    <row r="3584" spans="41:41">
      <c r="AO3584" s="1"/>
    </row>
    <row r="3585" spans="41:41">
      <c r="AO3585" s="1"/>
    </row>
    <row r="3586" spans="41:41">
      <c r="AO3586" s="1"/>
    </row>
    <row r="3587" spans="41:41">
      <c r="AO3587" s="1"/>
    </row>
    <row r="3588" spans="41:41">
      <c r="AO3588" s="1"/>
    </row>
    <row r="3589" spans="41:41">
      <c r="AO3589" s="1"/>
    </row>
    <row r="3590" spans="41:41">
      <c r="AO3590" s="1"/>
    </row>
    <row r="3591" spans="41:41">
      <c r="AO3591" s="1"/>
    </row>
    <row r="3592" spans="41:41">
      <c r="AO3592" s="1"/>
    </row>
    <row r="3593" spans="41:41">
      <c r="AO3593" s="1"/>
    </row>
    <row r="3594" spans="41:41">
      <c r="AO3594" s="1"/>
    </row>
    <row r="3595" spans="41:41">
      <c r="AO3595" s="1"/>
    </row>
    <row r="3596" spans="41:41">
      <c r="AO3596" s="1"/>
    </row>
    <row r="3597" spans="41:41">
      <c r="AO3597" s="1"/>
    </row>
    <row r="3598" spans="41:41">
      <c r="AO3598" s="1"/>
    </row>
    <row r="3599" spans="41:41">
      <c r="AO3599" s="1"/>
    </row>
    <row r="3600" spans="41:41">
      <c r="AO3600" s="1"/>
    </row>
    <row r="3601" spans="41:41">
      <c r="AO3601" s="1"/>
    </row>
    <row r="3602" spans="41:41">
      <c r="AO3602" s="1"/>
    </row>
    <row r="3603" spans="41:41">
      <c r="AO3603" s="1"/>
    </row>
    <row r="3604" spans="41:41">
      <c r="AO3604" s="1"/>
    </row>
    <row r="3605" spans="41:41">
      <c r="AO3605" s="1"/>
    </row>
    <row r="3606" spans="41:41">
      <c r="AO3606" s="1"/>
    </row>
    <row r="3607" spans="41:41">
      <c r="AO3607" s="1"/>
    </row>
    <row r="3608" spans="41:41">
      <c r="AO3608" s="1"/>
    </row>
    <row r="3609" spans="41:41">
      <c r="AO3609" s="1"/>
    </row>
    <row r="3610" spans="41:41">
      <c r="AO3610" s="1"/>
    </row>
    <row r="3611" spans="41:41">
      <c r="AO3611" s="1"/>
    </row>
    <row r="3612" spans="41:41">
      <c r="AO3612" s="1"/>
    </row>
    <row r="3613" spans="41:41">
      <c r="AO3613" s="1"/>
    </row>
    <row r="3614" spans="41:41">
      <c r="AO3614" s="1"/>
    </row>
    <row r="3615" spans="41:41">
      <c r="AO3615" s="1"/>
    </row>
    <row r="3616" spans="41:41">
      <c r="AO3616" s="1"/>
    </row>
    <row r="3617" spans="41:41">
      <c r="AO3617" s="1"/>
    </row>
    <row r="3618" spans="41:41">
      <c r="AO3618" s="1"/>
    </row>
    <row r="3619" spans="41:41">
      <c r="AO3619" s="1"/>
    </row>
    <row r="3620" spans="41:41">
      <c r="AO3620" s="1"/>
    </row>
    <row r="3621" spans="41:41">
      <c r="AO3621" s="1"/>
    </row>
    <row r="3622" spans="41:41">
      <c r="AO3622" s="1"/>
    </row>
    <row r="3623" spans="41:41">
      <c r="AO3623" s="1"/>
    </row>
    <row r="3624" spans="41:41">
      <c r="AO3624" s="1"/>
    </row>
    <row r="3625" spans="41:41">
      <c r="AO3625" s="1"/>
    </row>
    <row r="3626" spans="41:41">
      <c r="AO3626" s="1"/>
    </row>
    <row r="3627" spans="41:41">
      <c r="AO3627" s="1"/>
    </row>
    <row r="3628" spans="41:41">
      <c r="AO3628" s="1"/>
    </row>
    <row r="3629" spans="41:41">
      <c r="AO3629" s="1"/>
    </row>
    <row r="3630" spans="41:41">
      <c r="AO3630" s="1"/>
    </row>
    <row r="3631" spans="41:41">
      <c r="AO3631" s="1"/>
    </row>
    <row r="3632" spans="41:41">
      <c r="AO3632" s="1"/>
    </row>
    <row r="3633" spans="41:41">
      <c r="AO3633" s="1"/>
    </row>
    <row r="3634" spans="41:41">
      <c r="AO3634" s="1"/>
    </row>
    <row r="3635" spans="41:41">
      <c r="AO3635" s="1"/>
    </row>
    <row r="3636" spans="41:41">
      <c r="AO3636" s="1"/>
    </row>
    <row r="3637" spans="41:41">
      <c r="AO3637" s="1"/>
    </row>
    <row r="3638" spans="41:41">
      <c r="AO3638" s="1"/>
    </row>
    <row r="3639" spans="41:41">
      <c r="AO3639" s="1"/>
    </row>
    <row r="3640" spans="41:41">
      <c r="AO3640" s="1"/>
    </row>
    <row r="3641" spans="41:41">
      <c r="AO3641" s="1"/>
    </row>
    <row r="3642" spans="41:41">
      <c r="AO3642" s="1"/>
    </row>
    <row r="3643" spans="41:41">
      <c r="AO3643" s="1"/>
    </row>
    <row r="3644" spans="41:41">
      <c r="AO3644" s="1"/>
    </row>
    <row r="3645" spans="41:41">
      <c r="AO3645" s="1"/>
    </row>
    <row r="3646" spans="41:41">
      <c r="AO3646" s="1"/>
    </row>
    <row r="3647" spans="41:41">
      <c r="AO3647" s="1"/>
    </row>
    <row r="3648" spans="41:41">
      <c r="AO3648" s="1"/>
    </row>
    <row r="3649" spans="41:41">
      <c r="AO3649" s="1"/>
    </row>
    <row r="3650" spans="41:41">
      <c r="AO3650" s="1"/>
    </row>
    <row r="3651" spans="41:41">
      <c r="AO3651" s="1"/>
    </row>
    <row r="3652" spans="41:41">
      <c r="AO3652" s="1"/>
    </row>
    <row r="3653" spans="41:41">
      <c r="AO3653" s="1"/>
    </row>
    <row r="3654" spans="41:41">
      <c r="AO3654" s="1"/>
    </row>
    <row r="3655" spans="41:41">
      <c r="AO3655" s="1"/>
    </row>
    <row r="3656" spans="41:41">
      <c r="AO3656" s="1"/>
    </row>
    <row r="3657" spans="41:41">
      <c r="AO3657" s="1"/>
    </row>
    <row r="3658" spans="41:41">
      <c r="AO3658" s="1"/>
    </row>
    <row r="3659" spans="41:41">
      <c r="AO3659" s="1"/>
    </row>
    <row r="3660" spans="41:41">
      <c r="AO3660" s="1"/>
    </row>
    <row r="3661" spans="41:41">
      <c r="AO3661" s="1"/>
    </row>
    <row r="3662" spans="41:41">
      <c r="AO3662" s="1"/>
    </row>
    <row r="3663" spans="41:41">
      <c r="AO3663" s="1"/>
    </row>
    <row r="3664" spans="41:41">
      <c r="AO3664" s="1"/>
    </row>
    <row r="3665" spans="41:41">
      <c r="AO3665" s="1"/>
    </row>
    <row r="3666" spans="41:41">
      <c r="AO3666" s="1"/>
    </row>
    <row r="3667" spans="41:41">
      <c r="AO3667" s="1"/>
    </row>
    <row r="3668" spans="41:41">
      <c r="AO3668" s="1"/>
    </row>
    <row r="3669" spans="41:41">
      <c r="AO3669" s="1"/>
    </row>
    <row r="3670" spans="41:41">
      <c r="AO3670" s="1"/>
    </row>
    <row r="3671" spans="41:41">
      <c r="AO3671" s="1"/>
    </row>
    <row r="3672" spans="41:41">
      <c r="AO3672" s="1"/>
    </row>
    <row r="3673" spans="41:41">
      <c r="AO3673" s="1"/>
    </row>
    <row r="3674" spans="41:41">
      <c r="AO3674" s="1"/>
    </row>
    <row r="3675" spans="41:41">
      <c r="AO3675" s="1"/>
    </row>
    <row r="3676" spans="41:41">
      <c r="AO3676" s="1"/>
    </row>
    <row r="3677" spans="41:41">
      <c r="AO3677" s="1"/>
    </row>
    <row r="3678" spans="41:41">
      <c r="AO3678" s="1"/>
    </row>
    <row r="3679" spans="41:41">
      <c r="AO3679" s="1"/>
    </row>
    <row r="3680" spans="41:41">
      <c r="AO3680" s="1"/>
    </row>
    <row r="3681" spans="41:41">
      <c r="AO3681" s="1"/>
    </row>
    <row r="3682" spans="41:41">
      <c r="AO3682" s="1"/>
    </row>
    <row r="3683" spans="41:41">
      <c r="AO3683" s="1"/>
    </row>
    <row r="3684" spans="41:41">
      <c r="AO3684" s="1"/>
    </row>
    <row r="3685" spans="41:41">
      <c r="AO3685" s="1"/>
    </row>
    <row r="3686" spans="41:41">
      <c r="AO3686" s="1"/>
    </row>
    <row r="3687" spans="41:41">
      <c r="AO3687" s="1"/>
    </row>
    <row r="3688" spans="41:41">
      <c r="AO3688" s="1"/>
    </row>
    <row r="3689" spans="41:41">
      <c r="AO3689" s="1"/>
    </row>
    <row r="3690" spans="41:41">
      <c r="AO3690" s="1"/>
    </row>
    <row r="3691" spans="41:41">
      <c r="AO3691" s="1"/>
    </row>
    <row r="3692" spans="41:41">
      <c r="AO3692" s="1"/>
    </row>
    <row r="3693" spans="41:41">
      <c r="AO3693" s="1"/>
    </row>
    <row r="3694" spans="41:41">
      <c r="AO3694" s="1"/>
    </row>
    <row r="3695" spans="41:41">
      <c r="AO3695" s="1"/>
    </row>
    <row r="3696" spans="41:41">
      <c r="AO3696" s="1"/>
    </row>
    <row r="3697" spans="41:41">
      <c r="AO3697" s="1"/>
    </row>
    <row r="3698" spans="41:41">
      <c r="AO3698" s="1"/>
    </row>
    <row r="3699" spans="41:41">
      <c r="AO3699" s="1"/>
    </row>
    <row r="3700" spans="41:41">
      <c r="AO3700" s="1"/>
    </row>
    <row r="3701" spans="41:41">
      <c r="AO3701" s="1"/>
    </row>
    <row r="3702" spans="41:41">
      <c r="AO3702" s="1"/>
    </row>
    <row r="3703" spans="41:41">
      <c r="AO3703" s="1"/>
    </row>
    <row r="3704" spans="41:41">
      <c r="AO3704" s="1"/>
    </row>
    <row r="3705" spans="41:41">
      <c r="AO3705" s="1"/>
    </row>
    <row r="3706" spans="41:41">
      <c r="AO3706" s="1"/>
    </row>
    <row r="3707" spans="41:41">
      <c r="AO3707" s="1"/>
    </row>
    <row r="3708" spans="41:41">
      <c r="AO3708" s="1"/>
    </row>
    <row r="3709" spans="41:41">
      <c r="AO3709" s="1"/>
    </row>
    <row r="3710" spans="41:41">
      <c r="AO3710" s="1"/>
    </row>
    <row r="3711" spans="41:41">
      <c r="AO3711" s="1"/>
    </row>
    <row r="3712" spans="41:41">
      <c r="AO3712" s="1"/>
    </row>
    <row r="3713" spans="41:41">
      <c r="AO3713" s="1"/>
    </row>
    <row r="3714" spans="41:41">
      <c r="AO3714" s="1"/>
    </row>
    <row r="3715" spans="41:41">
      <c r="AO3715" s="1"/>
    </row>
    <row r="3716" spans="41:41">
      <c r="AO3716" s="1"/>
    </row>
    <row r="3717" spans="41:41">
      <c r="AO3717" s="1"/>
    </row>
    <row r="3718" spans="41:41">
      <c r="AO3718" s="1"/>
    </row>
    <row r="3719" spans="41:41">
      <c r="AO3719" s="1"/>
    </row>
    <row r="3720" spans="41:41">
      <c r="AO3720" s="1"/>
    </row>
    <row r="3721" spans="41:41">
      <c r="AO3721" s="1"/>
    </row>
    <row r="3722" spans="41:41">
      <c r="AO3722" s="1"/>
    </row>
    <row r="3723" spans="41:41">
      <c r="AO3723" s="1"/>
    </row>
    <row r="3724" spans="41:41">
      <c r="AO3724" s="1"/>
    </row>
    <row r="3725" spans="41:41">
      <c r="AO3725" s="1"/>
    </row>
    <row r="3726" spans="41:41">
      <c r="AO3726" s="1"/>
    </row>
    <row r="3727" spans="41:41">
      <c r="AO3727" s="1"/>
    </row>
    <row r="3728" spans="41:41">
      <c r="AO3728" s="1"/>
    </row>
    <row r="3729" spans="41:41">
      <c r="AO3729" s="1"/>
    </row>
    <row r="3730" spans="41:41">
      <c r="AO3730" s="1"/>
    </row>
    <row r="3731" spans="41:41">
      <c r="AO3731" s="1"/>
    </row>
    <row r="3732" spans="41:41">
      <c r="AO3732" s="1"/>
    </row>
    <row r="3733" spans="41:41">
      <c r="AO3733" s="1"/>
    </row>
    <row r="3734" spans="41:41">
      <c r="AO3734" s="1"/>
    </row>
    <row r="3735" spans="41:41">
      <c r="AO3735" s="1"/>
    </row>
    <row r="3736" spans="41:41">
      <c r="AO3736" s="1"/>
    </row>
    <row r="3737" spans="41:41">
      <c r="AO3737" s="1"/>
    </row>
    <row r="3738" spans="41:41">
      <c r="AO3738" s="1"/>
    </row>
    <row r="3739" spans="41:41">
      <c r="AO3739" s="1"/>
    </row>
    <row r="3740" spans="41:41">
      <c r="AO3740" s="1"/>
    </row>
    <row r="3741" spans="41:41">
      <c r="AO3741" s="1"/>
    </row>
    <row r="3742" spans="41:41">
      <c r="AO3742" s="1"/>
    </row>
    <row r="3743" spans="41:41">
      <c r="AO3743" s="1"/>
    </row>
    <row r="3744" spans="41:41">
      <c r="AO3744" s="1"/>
    </row>
    <row r="3745" spans="41:41">
      <c r="AO3745" s="1"/>
    </row>
    <row r="3746" spans="41:41">
      <c r="AO3746" s="1"/>
    </row>
    <row r="3747" spans="41:41">
      <c r="AO3747" s="1"/>
    </row>
    <row r="3748" spans="41:41">
      <c r="AO3748" s="1"/>
    </row>
    <row r="3749" spans="41:41">
      <c r="AO3749" s="1"/>
    </row>
    <row r="3750" spans="41:41">
      <c r="AO3750" s="1"/>
    </row>
    <row r="3751" spans="41:41">
      <c r="AO3751" s="1"/>
    </row>
    <row r="3752" spans="41:41">
      <c r="AO3752" s="1"/>
    </row>
    <row r="3753" spans="41:41">
      <c r="AO3753" s="1"/>
    </row>
    <row r="3754" spans="41:41">
      <c r="AO3754" s="1"/>
    </row>
    <row r="3755" spans="41:41">
      <c r="AO3755" s="1"/>
    </row>
    <row r="3756" spans="41:41">
      <c r="AO3756" s="1"/>
    </row>
    <row r="3757" spans="41:41">
      <c r="AO3757" s="1"/>
    </row>
    <row r="3758" spans="41:41">
      <c r="AO3758" s="1"/>
    </row>
    <row r="3759" spans="41:41">
      <c r="AO3759" s="1"/>
    </row>
    <row r="3760" spans="41:41">
      <c r="AO3760" s="1"/>
    </row>
    <row r="3761" spans="41:41">
      <c r="AO3761" s="1"/>
    </row>
    <row r="3762" spans="41:41">
      <c r="AO3762" s="1"/>
    </row>
    <row r="3763" spans="41:41">
      <c r="AO3763" s="1"/>
    </row>
    <row r="3764" spans="41:41">
      <c r="AO3764" s="1"/>
    </row>
    <row r="3765" spans="41:41">
      <c r="AO3765" s="1"/>
    </row>
    <row r="3766" spans="41:41">
      <c r="AO3766" s="1"/>
    </row>
    <row r="3767" spans="41:41">
      <c r="AO3767" s="1"/>
    </row>
    <row r="3768" spans="41:41">
      <c r="AO3768" s="1"/>
    </row>
    <row r="3769" spans="41:41">
      <c r="AO3769" s="1"/>
    </row>
    <row r="3770" spans="41:41">
      <c r="AO3770" s="1"/>
    </row>
    <row r="3771" spans="41:41">
      <c r="AO3771" s="1"/>
    </row>
    <row r="3772" spans="41:41">
      <c r="AO3772" s="1"/>
    </row>
    <row r="3773" spans="41:41">
      <c r="AO3773" s="1"/>
    </row>
    <row r="3774" spans="41:41">
      <c r="AO3774" s="1"/>
    </row>
    <row r="3775" spans="41:41">
      <c r="AO3775" s="1"/>
    </row>
    <row r="3776" spans="41:41">
      <c r="AO3776" s="1"/>
    </row>
    <row r="3777" spans="41:41">
      <c r="AO3777" s="1"/>
    </row>
    <row r="3778" spans="41:41">
      <c r="AO3778" s="1"/>
    </row>
    <row r="3779" spans="41:41">
      <c r="AO3779" s="1"/>
    </row>
    <row r="3780" spans="41:41">
      <c r="AO3780" s="1"/>
    </row>
    <row r="3781" spans="41:41">
      <c r="AO3781" s="1"/>
    </row>
    <row r="3782" spans="41:41">
      <c r="AO3782" s="1"/>
    </row>
    <row r="3783" spans="41:41">
      <c r="AO3783" s="1"/>
    </row>
    <row r="3784" spans="41:41">
      <c r="AO3784" s="1"/>
    </row>
    <row r="3785" spans="41:41">
      <c r="AO3785" s="1"/>
    </row>
    <row r="3786" spans="41:41">
      <c r="AO3786" s="1"/>
    </row>
    <row r="3787" spans="41:41">
      <c r="AO3787" s="1"/>
    </row>
    <row r="3788" spans="41:41">
      <c r="AO3788" s="1"/>
    </row>
    <row r="3789" spans="41:41">
      <c r="AO3789" s="1"/>
    </row>
    <row r="3790" spans="41:41">
      <c r="AO3790" s="1"/>
    </row>
    <row r="3791" spans="41:41">
      <c r="AO3791" s="1"/>
    </row>
    <row r="3792" spans="41:41">
      <c r="AO3792" s="1"/>
    </row>
    <row r="3793" spans="41:41">
      <c r="AO3793" s="1"/>
    </row>
    <row r="3794" spans="41:41">
      <c r="AO3794" s="1"/>
    </row>
    <row r="3795" spans="41:41">
      <c r="AO3795" s="1"/>
    </row>
    <row r="3796" spans="41:41">
      <c r="AO3796" s="1"/>
    </row>
    <row r="3797" spans="41:41">
      <c r="AO3797" s="1"/>
    </row>
    <row r="3798" spans="41:41">
      <c r="AO3798" s="1"/>
    </row>
    <row r="3799" spans="41:41">
      <c r="AO3799" s="1"/>
    </row>
    <row r="3800" spans="41:41">
      <c r="AO3800" s="1"/>
    </row>
    <row r="3801" spans="41:41">
      <c r="AO3801" s="1"/>
    </row>
    <row r="3802" spans="41:41">
      <c r="AO3802" s="1"/>
    </row>
    <row r="3803" spans="41:41">
      <c r="AO3803" s="1"/>
    </row>
    <row r="3804" spans="41:41">
      <c r="AO3804" s="1"/>
    </row>
    <row r="3805" spans="41:41">
      <c r="AO3805" s="1"/>
    </row>
    <row r="3806" spans="41:41">
      <c r="AO3806" s="1"/>
    </row>
    <row r="3807" spans="41:41">
      <c r="AO3807" s="1"/>
    </row>
    <row r="3808" spans="41:41">
      <c r="AO3808" s="1"/>
    </row>
    <row r="3809" spans="41:41">
      <c r="AO3809" s="1"/>
    </row>
    <row r="3810" spans="41:41">
      <c r="AO3810" s="1"/>
    </row>
    <row r="3811" spans="41:41">
      <c r="AO3811" s="1"/>
    </row>
    <row r="3812" spans="41:41">
      <c r="AO3812" s="1"/>
    </row>
    <row r="3813" spans="41:41">
      <c r="AO3813" s="1"/>
    </row>
    <row r="3814" spans="41:41">
      <c r="AO3814" s="1"/>
    </row>
    <row r="3815" spans="41:41">
      <c r="AO3815" s="1"/>
    </row>
    <row r="3816" spans="41:41">
      <c r="AO3816" s="1"/>
    </row>
    <row r="3817" spans="41:41">
      <c r="AO3817" s="1"/>
    </row>
    <row r="3818" spans="41:41">
      <c r="AO3818" s="1"/>
    </row>
    <row r="3819" spans="41:41">
      <c r="AO3819" s="1"/>
    </row>
    <row r="3820" spans="41:41">
      <c r="AO3820" s="1"/>
    </row>
    <row r="3821" spans="41:41">
      <c r="AO3821" s="1"/>
    </row>
    <row r="3822" spans="41:41">
      <c r="AO3822" s="1"/>
    </row>
    <row r="3823" spans="41:41">
      <c r="AO3823" s="1"/>
    </row>
    <row r="3824" spans="41:41">
      <c r="AO3824" s="1"/>
    </row>
    <row r="3825" spans="41:41">
      <c r="AO3825" s="1"/>
    </row>
    <row r="3826" spans="41:41">
      <c r="AO3826" s="1"/>
    </row>
    <row r="3827" spans="41:41">
      <c r="AO3827" s="1"/>
    </row>
    <row r="3828" spans="41:41">
      <c r="AO3828" s="1"/>
    </row>
    <row r="3829" spans="41:41">
      <c r="AO3829" s="1"/>
    </row>
    <row r="3830" spans="41:41">
      <c r="AO3830" s="1"/>
    </row>
    <row r="3831" spans="41:41">
      <c r="AO3831" s="1"/>
    </row>
    <row r="3832" spans="41:41">
      <c r="AO3832" s="1"/>
    </row>
    <row r="3833" spans="41:41">
      <c r="AO3833" s="1"/>
    </row>
    <row r="3834" spans="41:41">
      <c r="AO3834" s="1"/>
    </row>
    <row r="3835" spans="41:41">
      <c r="AO3835" s="1"/>
    </row>
    <row r="3836" spans="41:41">
      <c r="AO3836" s="1"/>
    </row>
    <row r="3837" spans="41:41">
      <c r="AO3837" s="1"/>
    </row>
    <row r="3838" spans="41:41">
      <c r="AO3838" s="1"/>
    </row>
    <row r="3839" spans="41:41">
      <c r="AO3839" s="1"/>
    </row>
    <row r="3840" spans="41:41">
      <c r="AO3840" s="1"/>
    </row>
    <row r="3841" spans="41:41">
      <c r="AO3841" s="1"/>
    </row>
    <row r="3842" spans="41:41">
      <c r="AO3842" s="1"/>
    </row>
    <row r="3843" spans="41:41">
      <c r="AO3843" s="1"/>
    </row>
    <row r="3844" spans="41:41">
      <c r="AO3844" s="1"/>
    </row>
    <row r="3845" spans="41:41">
      <c r="AO3845" s="1"/>
    </row>
    <row r="3846" spans="41:41">
      <c r="AO3846" s="1"/>
    </row>
    <row r="3847" spans="41:41">
      <c r="AO3847" s="1"/>
    </row>
    <row r="3848" spans="41:41">
      <c r="AO3848" s="1"/>
    </row>
    <row r="3849" spans="41:41">
      <c r="AO3849" s="1"/>
    </row>
    <row r="3850" spans="41:41">
      <c r="AO3850" s="1"/>
    </row>
    <row r="3851" spans="41:41">
      <c r="AO3851" s="1"/>
    </row>
    <row r="3852" spans="41:41">
      <c r="AO3852" s="1"/>
    </row>
    <row r="3853" spans="41:41">
      <c r="AO3853" s="1"/>
    </row>
    <row r="3854" spans="41:41">
      <c r="AO3854" s="1"/>
    </row>
    <row r="3855" spans="41:41">
      <c r="AO3855" s="1"/>
    </row>
    <row r="3856" spans="41:41">
      <c r="AO3856" s="1"/>
    </row>
    <row r="3857" spans="41:41">
      <c r="AO3857" s="1"/>
    </row>
    <row r="3858" spans="41:41">
      <c r="AO3858" s="1"/>
    </row>
    <row r="3859" spans="41:41">
      <c r="AO3859" s="1"/>
    </row>
    <row r="3860" spans="41:41">
      <c r="AO3860" s="1"/>
    </row>
    <row r="3861" spans="41:41">
      <c r="AO3861" s="1"/>
    </row>
    <row r="3862" spans="41:41">
      <c r="AO3862" s="1"/>
    </row>
    <row r="3863" spans="41:41">
      <c r="AO3863" s="1"/>
    </row>
    <row r="3864" spans="41:41">
      <c r="AO3864" s="1"/>
    </row>
    <row r="3865" spans="41:41">
      <c r="AO3865" s="1"/>
    </row>
    <row r="3866" spans="41:41">
      <c r="AO3866" s="1"/>
    </row>
    <row r="3867" spans="41:41">
      <c r="AO3867" s="1"/>
    </row>
    <row r="3868" spans="41:41">
      <c r="AO3868" s="1"/>
    </row>
    <row r="3869" spans="41:41">
      <c r="AO3869" s="1"/>
    </row>
    <row r="3870" spans="41:41">
      <c r="AO3870" s="1"/>
    </row>
    <row r="3871" spans="41:41">
      <c r="AO3871" s="1"/>
    </row>
    <row r="3872" spans="41:41">
      <c r="AO3872" s="1"/>
    </row>
    <row r="3873" spans="41:41">
      <c r="AO3873" s="1"/>
    </row>
    <row r="3874" spans="41:41">
      <c r="AO3874" s="1"/>
    </row>
    <row r="3875" spans="41:41">
      <c r="AO3875" s="1"/>
    </row>
    <row r="3876" spans="41:41">
      <c r="AO3876" s="1"/>
    </row>
    <row r="3877" spans="41:41">
      <c r="AO3877" s="1"/>
    </row>
    <row r="3878" spans="41:41">
      <c r="AO3878" s="1"/>
    </row>
    <row r="3879" spans="41:41">
      <c r="AO3879" s="1"/>
    </row>
    <row r="3880" spans="41:41">
      <c r="AO3880" s="1"/>
    </row>
    <row r="3881" spans="41:41">
      <c r="AO3881" s="1"/>
    </row>
    <row r="3882" spans="41:41">
      <c r="AO3882" s="1"/>
    </row>
    <row r="3883" spans="41:41">
      <c r="AO3883" s="1"/>
    </row>
    <row r="3884" spans="41:41">
      <c r="AO3884" s="1"/>
    </row>
    <row r="3885" spans="41:41">
      <c r="AO3885" s="1"/>
    </row>
    <row r="3886" spans="41:41">
      <c r="AO3886" s="1"/>
    </row>
    <row r="3887" spans="41:41">
      <c r="AO3887" s="1"/>
    </row>
    <row r="3888" spans="41:41">
      <c r="AO3888" s="1"/>
    </row>
    <row r="3889" spans="41:41">
      <c r="AO3889" s="1"/>
    </row>
    <row r="3890" spans="41:41">
      <c r="AO3890" s="1"/>
    </row>
    <row r="3891" spans="41:41">
      <c r="AO3891" s="1"/>
    </row>
    <row r="3892" spans="41:41">
      <c r="AO3892" s="1"/>
    </row>
    <row r="3893" spans="41:41">
      <c r="AO3893" s="1"/>
    </row>
    <row r="3894" spans="41:41">
      <c r="AO3894" s="1"/>
    </row>
    <row r="3895" spans="41:41">
      <c r="AO3895" s="1"/>
    </row>
    <row r="3896" spans="41:41">
      <c r="AO3896" s="1"/>
    </row>
    <row r="3897" spans="41:41">
      <c r="AO3897" s="1"/>
    </row>
    <row r="3898" spans="41:41">
      <c r="AO3898" s="1"/>
    </row>
    <row r="3899" spans="41:41">
      <c r="AO3899" s="1"/>
    </row>
    <row r="3900" spans="41:41">
      <c r="AO3900" s="1"/>
    </row>
    <row r="3901" spans="41:41">
      <c r="AO3901" s="1"/>
    </row>
    <row r="3902" spans="41:41">
      <c r="AO3902" s="1"/>
    </row>
    <row r="3903" spans="41:41">
      <c r="AO3903" s="1"/>
    </row>
    <row r="3904" spans="41:41">
      <c r="AO3904" s="1"/>
    </row>
    <row r="3905" spans="41:41">
      <c r="AO3905" s="1"/>
    </row>
    <row r="3906" spans="41:41">
      <c r="AO3906" s="1"/>
    </row>
    <row r="3907" spans="41:41">
      <c r="AO3907" s="1"/>
    </row>
    <row r="3908" spans="41:41">
      <c r="AO3908" s="1"/>
    </row>
    <row r="3909" spans="41:41">
      <c r="AO3909" s="1"/>
    </row>
    <row r="3910" spans="41:41">
      <c r="AO3910" s="1"/>
    </row>
    <row r="3911" spans="41:41">
      <c r="AO3911" s="1"/>
    </row>
    <row r="3912" spans="41:41">
      <c r="AO3912" s="1"/>
    </row>
    <row r="3913" spans="41:41">
      <c r="AO3913" s="1"/>
    </row>
    <row r="3914" spans="41:41">
      <c r="AO3914" s="1"/>
    </row>
    <row r="3915" spans="41:41">
      <c r="AO3915" s="1"/>
    </row>
    <row r="3916" spans="41:41">
      <c r="AO3916" s="1"/>
    </row>
    <row r="3917" spans="41:41">
      <c r="AO3917" s="1"/>
    </row>
    <row r="3918" spans="41:41">
      <c r="AO3918" s="1"/>
    </row>
    <row r="3919" spans="41:41">
      <c r="AO3919" s="1"/>
    </row>
    <row r="3920" spans="41:41">
      <c r="AO3920" s="1"/>
    </row>
    <row r="3921" spans="41:41">
      <c r="AO3921" s="1"/>
    </row>
    <row r="3922" spans="41:41">
      <c r="AO3922" s="1"/>
    </row>
    <row r="3923" spans="41:41">
      <c r="AO3923" s="1"/>
    </row>
    <row r="3924" spans="41:41">
      <c r="AO3924" s="1"/>
    </row>
    <row r="3925" spans="41:41">
      <c r="AO3925" s="1"/>
    </row>
    <row r="3926" spans="41:41">
      <c r="AO3926" s="1"/>
    </row>
    <row r="3927" spans="41:41">
      <c r="AO3927" s="1"/>
    </row>
    <row r="3928" spans="41:41">
      <c r="AO3928" s="1"/>
    </row>
    <row r="3929" spans="41:41">
      <c r="AO3929" s="1"/>
    </row>
    <row r="3930" spans="41:41">
      <c r="AO3930" s="1"/>
    </row>
    <row r="3931" spans="41:41">
      <c r="AO3931" s="1"/>
    </row>
    <row r="3932" spans="41:41">
      <c r="AO3932" s="1"/>
    </row>
    <row r="3933" spans="41:41">
      <c r="AO3933" s="1"/>
    </row>
    <row r="3934" spans="41:41">
      <c r="AO3934" s="1"/>
    </row>
    <row r="3935" spans="41:41">
      <c r="AO3935" s="1"/>
    </row>
    <row r="3936" spans="41:41">
      <c r="AO3936" s="1"/>
    </row>
    <row r="3937" spans="41:41">
      <c r="AO3937" s="1"/>
    </row>
    <row r="3938" spans="41:41">
      <c r="AO3938" s="1"/>
    </row>
    <row r="3939" spans="41:41">
      <c r="AO3939" s="1"/>
    </row>
    <row r="3940" spans="41:41">
      <c r="AO3940" s="1"/>
    </row>
    <row r="3941" spans="41:41">
      <c r="AO3941" s="1"/>
    </row>
    <row r="3942" spans="41:41">
      <c r="AO3942" s="1"/>
    </row>
    <row r="3943" spans="41:41">
      <c r="AO3943" s="1"/>
    </row>
    <row r="3944" spans="41:41">
      <c r="AO3944" s="1"/>
    </row>
    <row r="3945" spans="41:41">
      <c r="AO3945" s="1"/>
    </row>
    <row r="3946" spans="41:41">
      <c r="AO3946" s="1"/>
    </row>
    <row r="3947" spans="41:41">
      <c r="AO3947" s="1"/>
    </row>
    <row r="3948" spans="41:41">
      <c r="AO3948" s="1"/>
    </row>
    <row r="3949" spans="41:41">
      <c r="AO3949" s="1"/>
    </row>
    <row r="3950" spans="41:41">
      <c r="AO3950" s="1"/>
    </row>
    <row r="3951" spans="41:41">
      <c r="AO3951" s="1"/>
    </row>
    <row r="3952" spans="41:41">
      <c r="AO3952" s="1"/>
    </row>
    <row r="3953" spans="41:41">
      <c r="AO3953" s="1"/>
    </row>
    <row r="3954" spans="41:41">
      <c r="AO3954" s="1"/>
    </row>
    <row r="3955" spans="41:41">
      <c r="AO3955" s="1"/>
    </row>
    <row r="3956" spans="41:41">
      <c r="AO3956" s="1"/>
    </row>
    <row r="3957" spans="41:41">
      <c r="AO3957" s="1"/>
    </row>
    <row r="3958" spans="41:41">
      <c r="AO3958" s="1"/>
    </row>
    <row r="3959" spans="41:41">
      <c r="AO3959" s="1"/>
    </row>
    <row r="3960" spans="41:41">
      <c r="AO3960" s="1"/>
    </row>
    <row r="3961" spans="41:41">
      <c r="AO3961" s="1"/>
    </row>
    <row r="3962" spans="41:41">
      <c r="AO3962" s="1"/>
    </row>
    <row r="3963" spans="41:41">
      <c r="AO3963" s="1"/>
    </row>
    <row r="3964" spans="41:41">
      <c r="AO3964" s="1"/>
    </row>
    <row r="3965" spans="41:41">
      <c r="AO3965" s="1"/>
    </row>
    <row r="3966" spans="41:41">
      <c r="AO3966" s="1"/>
    </row>
    <row r="3967" spans="41:41">
      <c r="AO3967" s="1"/>
    </row>
    <row r="3968" spans="41:41">
      <c r="AO3968" s="1"/>
    </row>
    <row r="3969" spans="41:41">
      <c r="AO3969" s="1"/>
    </row>
    <row r="3970" spans="41:41">
      <c r="AO3970" s="1"/>
    </row>
    <row r="3971" spans="41:41">
      <c r="AO3971" s="1"/>
    </row>
    <row r="3972" spans="41:41">
      <c r="AO3972" s="1"/>
    </row>
    <row r="3973" spans="41:41">
      <c r="AO3973" s="1"/>
    </row>
    <row r="3974" spans="41:41">
      <c r="AO3974" s="1"/>
    </row>
    <row r="3975" spans="41:41">
      <c r="AO3975" s="1"/>
    </row>
    <row r="3976" spans="41:41">
      <c r="AO3976" s="1"/>
    </row>
    <row r="3977" spans="41:41">
      <c r="AO3977" s="1"/>
    </row>
    <row r="3978" spans="41:41">
      <c r="AO3978" s="1"/>
    </row>
    <row r="3979" spans="41:41">
      <c r="AO3979" s="1"/>
    </row>
    <row r="3980" spans="41:41">
      <c r="AO3980" s="1"/>
    </row>
    <row r="3981" spans="41:41">
      <c r="AO3981" s="1"/>
    </row>
    <row r="3982" spans="41:41">
      <c r="AO3982" s="1"/>
    </row>
    <row r="3983" spans="41:41">
      <c r="AO3983" s="1"/>
    </row>
    <row r="3984" spans="41:41">
      <c r="AO3984" s="1"/>
    </row>
    <row r="3985" spans="41:41">
      <c r="AO3985" s="1"/>
    </row>
    <row r="3986" spans="41:41">
      <c r="AO3986" s="1"/>
    </row>
    <row r="3987" spans="41:41">
      <c r="AO3987" s="1"/>
    </row>
    <row r="3988" spans="41:41">
      <c r="AO3988" s="1"/>
    </row>
    <row r="3989" spans="41:41">
      <c r="AO3989" s="1"/>
    </row>
    <row r="3990" spans="41:41">
      <c r="AO3990" s="1"/>
    </row>
    <row r="3991" spans="41:41">
      <c r="AO3991" s="1"/>
    </row>
    <row r="3992" spans="41:41">
      <c r="AO3992" s="1"/>
    </row>
    <row r="3993" spans="41:41">
      <c r="AO3993" s="1"/>
    </row>
    <row r="3994" spans="41:41">
      <c r="AO3994" s="1"/>
    </row>
    <row r="3995" spans="41:41">
      <c r="AO3995" s="1"/>
    </row>
    <row r="3996" spans="41:41">
      <c r="AO3996" s="1"/>
    </row>
    <row r="3997" spans="41:41">
      <c r="AO3997" s="1"/>
    </row>
    <row r="3998" spans="41:41">
      <c r="AO3998" s="1"/>
    </row>
    <row r="3999" spans="41:41">
      <c r="AO3999" s="1"/>
    </row>
    <row r="4000" spans="41:41">
      <c r="AO4000" s="1"/>
    </row>
    <row r="4001" spans="41:41">
      <c r="AO4001" s="1"/>
    </row>
    <row r="4002" spans="41:41">
      <c r="AO4002" s="1"/>
    </row>
    <row r="4003" spans="41:41">
      <c r="AO4003" s="1"/>
    </row>
    <row r="4004" spans="41:41">
      <c r="AO4004" s="1"/>
    </row>
    <row r="4005" spans="41:41">
      <c r="AO4005" s="1"/>
    </row>
    <row r="4006" spans="41:41">
      <c r="AO4006" s="1"/>
    </row>
    <row r="4007" spans="41:41">
      <c r="AO4007" s="1"/>
    </row>
    <row r="4008" spans="41:41">
      <c r="AO4008" s="1"/>
    </row>
    <row r="4009" spans="41:41">
      <c r="AO4009" s="1"/>
    </row>
    <row r="4010" spans="41:41">
      <c r="AO4010" s="1"/>
    </row>
    <row r="4011" spans="41:41">
      <c r="AO4011" s="1"/>
    </row>
    <row r="4012" spans="41:41">
      <c r="AO4012" s="1"/>
    </row>
    <row r="4013" spans="41:41">
      <c r="AO4013" s="1"/>
    </row>
    <row r="4014" spans="41:41">
      <c r="AO4014" s="1"/>
    </row>
    <row r="4015" spans="41:41">
      <c r="AO4015" s="1"/>
    </row>
    <row r="4016" spans="41:41">
      <c r="AO4016" s="1"/>
    </row>
    <row r="4017" spans="41:41">
      <c r="AO4017" s="1"/>
    </row>
    <row r="4018" spans="41:41">
      <c r="AO4018" s="1"/>
    </row>
    <row r="4019" spans="41:41">
      <c r="AO4019" s="1"/>
    </row>
    <row r="4020" spans="41:41">
      <c r="AO4020" s="1"/>
    </row>
    <row r="4021" spans="41:41">
      <c r="AO4021" s="1"/>
    </row>
    <row r="4022" spans="41:41">
      <c r="AO4022" s="1"/>
    </row>
    <row r="4023" spans="41:41">
      <c r="AO4023" s="1"/>
    </row>
    <row r="4024" spans="41:41">
      <c r="AO4024" s="1"/>
    </row>
    <row r="4025" spans="41:41">
      <c r="AO4025" s="1"/>
    </row>
    <row r="4026" spans="41:41">
      <c r="AO4026" s="1"/>
    </row>
    <row r="4027" spans="41:41">
      <c r="AO4027" s="1"/>
    </row>
    <row r="4028" spans="41:41">
      <c r="AO4028" s="1"/>
    </row>
    <row r="4029" spans="41:41">
      <c r="AO4029" s="1"/>
    </row>
    <row r="4030" spans="41:41">
      <c r="AO4030" s="1"/>
    </row>
    <row r="4031" spans="41:41">
      <c r="AO4031" s="1"/>
    </row>
    <row r="4032" spans="41:41">
      <c r="AO4032" s="1"/>
    </row>
    <row r="4033" spans="41:41">
      <c r="AO4033" s="1"/>
    </row>
    <row r="4034" spans="41:41">
      <c r="AO4034" s="1"/>
    </row>
    <row r="4035" spans="41:41">
      <c r="AO4035" s="1"/>
    </row>
    <row r="4036" spans="41:41">
      <c r="AO4036" s="1"/>
    </row>
    <row r="4037" spans="41:41">
      <c r="AO4037" s="1"/>
    </row>
    <row r="4038" spans="41:41">
      <c r="AO4038" s="1"/>
    </row>
    <row r="4039" spans="41:41">
      <c r="AO4039" s="1"/>
    </row>
    <row r="4040" spans="41:41">
      <c r="AO4040" s="1"/>
    </row>
    <row r="4041" spans="41:41">
      <c r="AO4041" s="1"/>
    </row>
    <row r="4042" spans="41:41">
      <c r="AO4042" s="1"/>
    </row>
    <row r="4043" spans="41:41">
      <c r="AO4043" s="1"/>
    </row>
    <row r="4044" spans="41:41">
      <c r="AO4044" s="1"/>
    </row>
    <row r="4045" spans="41:41">
      <c r="AO4045" s="1"/>
    </row>
    <row r="4046" spans="41:41">
      <c r="AO4046" s="1"/>
    </row>
    <row r="4047" spans="41:41">
      <c r="AO4047" s="1"/>
    </row>
    <row r="4048" spans="41:41">
      <c r="AO4048" s="1"/>
    </row>
    <row r="4049" spans="41:41">
      <c r="AO4049" s="1"/>
    </row>
    <row r="4050" spans="41:41">
      <c r="AO4050" s="1"/>
    </row>
    <row r="4051" spans="41:41">
      <c r="AO4051" s="1"/>
    </row>
    <row r="4052" spans="41:41">
      <c r="AO4052" s="1"/>
    </row>
    <row r="4053" spans="41:41">
      <c r="AO4053" s="1"/>
    </row>
    <row r="4054" spans="41:41">
      <c r="AO4054" s="1"/>
    </row>
    <row r="4055" spans="41:41">
      <c r="AO4055" s="1"/>
    </row>
    <row r="4056" spans="41:41">
      <c r="AO4056" s="1"/>
    </row>
    <row r="4057" spans="41:41">
      <c r="AO4057" s="1"/>
    </row>
    <row r="4058" spans="41:41">
      <c r="AO4058" s="1"/>
    </row>
    <row r="4059" spans="41:41">
      <c r="AO4059" s="1"/>
    </row>
    <row r="4060" spans="41:41">
      <c r="AO4060" s="1"/>
    </row>
    <row r="4061" spans="41:41">
      <c r="AO4061" s="1"/>
    </row>
    <row r="4062" spans="41:41">
      <c r="AO4062" s="1"/>
    </row>
    <row r="4063" spans="41:41">
      <c r="AO4063" s="1"/>
    </row>
    <row r="4064" spans="41:41">
      <c r="AO4064" s="1"/>
    </row>
    <row r="4065" spans="41:41">
      <c r="AO4065" s="1"/>
    </row>
    <row r="4066" spans="41:41">
      <c r="AO4066" s="1"/>
    </row>
    <row r="4067" spans="41:41">
      <c r="AO4067" s="1"/>
    </row>
    <row r="4068" spans="41:41">
      <c r="AO4068" s="1"/>
    </row>
    <row r="4069" spans="41:41">
      <c r="AO4069" s="1"/>
    </row>
    <row r="4070" spans="41:41">
      <c r="AO4070" s="1"/>
    </row>
    <row r="4071" spans="41:41">
      <c r="AO4071" s="1"/>
    </row>
    <row r="4072" spans="41:41">
      <c r="AO4072" s="1"/>
    </row>
    <row r="4073" spans="41:41">
      <c r="AO4073" s="1"/>
    </row>
    <row r="4074" spans="41:41">
      <c r="AO4074" s="1"/>
    </row>
    <row r="4075" spans="41:41">
      <c r="AO4075" s="1"/>
    </row>
    <row r="4076" spans="41:41">
      <c r="AO4076" s="1"/>
    </row>
    <row r="4077" spans="41:41">
      <c r="AO4077" s="1"/>
    </row>
    <row r="4078" spans="41:41">
      <c r="AO4078" s="1"/>
    </row>
    <row r="4079" spans="41:41">
      <c r="AO4079" s="1"/>
    </row>
    <row r="4080" spans="41:41">
      <c r="AO4080" s="1"/>
    </row>
    <row r="4081" spans="41:41">
      <c r="AO4081" s="1"/>
    </row>
    <row r="4082" spans="41:41">
      <c r="AO4082" s="1"/>
    </row>
    <row r="4083" spans="41:41">
      <c r="AO4083" s="1"/>
    </row>
    <row r="4084" spans="41:41">
      <c r="AO4084" s="1"/>
    </row>
    <row r="4085" spans="41:41">
      <c r="AO4085" s="1"/>
    </row>
    <row r="4086" spans="41:41">
      <c r="AO4086" s="1"/>
    </row>
    <row r="4087" spans="41:41">
      <c r="AO4087" s="1"/>
    </row>
    <row r="4088" spans="41:41">
      <c r="AO4088" s="1"/>
    </row>
    <row r="4089" spans="41:41">
      <c r="AO4089" s="1"/>
    </row>
    <row r="4090" spans="41:41">
      <c r="AO4090" s="1"/>
    </row>
    <row r="4091" spans="41:41">
      <c r="AO4091" s="1"/>
    </row>
    <row r="4092" spans="41:41">
      <c r="AO4092" s="1"/>
    </row>
    <row r="4093" spans="41:41">
      <c r="AO4093" s="1"/>
    </row>
    <row r="4094" spans="41:41">
      <c r="AO4094" s="1"/>
    </row>
    <row r="4095" spans="41:41">
      <c r="AO4095" s="1"/>
    </row>
    <row r="4096" spans="41:41">
      <c r="AO4096" s="1"/>
    </row>
    <row r="4097" spans="41:41">
      <c r="AO4097" s="1"/>
    </row>
    <row r="4098" spans="41:41">
      <c r="AO4098" s="1"/>
    </row>
    <row r="4099" spans="41:41">
      <c r="AO4099" s="1"/>
    </row>
    <row r="4100" spans="41:41">
      <c r="AO4100" s="1"/>
    </row>
    <row r="4101" spans="41:41">
      <c r="AO4101" s="1"/>
    </row>
    <row r="4102" spans="41:41">
      <c r="AO4102" s="1"/>
    </row>
    <row r="4103" spans="41:41">
      <c r="AO4103" s="1"/>
    </row>
    <row r="4104" spans="41:41">
      <c r="AO4104" s="1"/>
    </row>
    <row r="4105" spans="41:41">
      <c r="AO4105" s="1"/>
    </row>
    <row r="4106" spans="41:41">
      <c r="AO4106" s="1"/>
    </row>
    <row r="4107" spans="41:41">
      <c r="AO4107" s="1"/>
    </row>
    <row r="4108" spans="41:41">
      <c r="AO4108" s="1"/>
    </row>
    <row r="4109" spans="41:41">
      <c r="AO4109" s="1"/>
    </row>
    <row r="4110" spans="41:41">
      <c r="AO4110" s="1"/>
    </row>
    <row r="4111" spans="41:41">
      <c r="AO4111" s="1"/>
    </row>
    <row r="4112" spans="41:41">
      <c r="AO4112" s="1"/>
    </row>
    <row r="4113" spans="41:41">
      <c r="AO4113" s="1"/>
    </row>
    <row r="4114" spans="41:41">
      <c r="AO4114" s="1"/>
    </row>
    <row r="4115" spans="41:41">
      <c r="AO4115" s="1"/>
    </row>
    <row r="4116" spans="41:41">
      <c r="AO4116" s="1"/>
    </row>
    <row r="4117" spans="41:41">
      <c r="AO4117" s="1"/>
    </row>
    <row r="4118" spans="41:41">
      <c r="AO4118" s="1"/>
    </row>
    <row r="4119" spans="41:41">
      <c r="AO4119" s="1"/>
    </row>
    <row r="4120" spans="41:41">
      <c r="AO4120" s="1"/>
    </row>
    <row r="4121" spans="41:41">
      <c r="AO4121" s="1"/>
    </row>
    <row r="4122" spans="41:41">
      <c r="AO4122" s="1"/>
    </row>
    <row r="4123" spans="41:41">
      <c r="AO4123" s="1"/>
    </row>
    <row r="4124" spans="41:41">
      <c r="AO4124" s="1"/>
    </row>
    <row r="4125" spans="41:41">
      <c r="AO4125" s="1"/>
    </row>
    <row r="4126" spans="41:41">
      <c r="AO4126" s="1"/>
    </row>
    <row r="4127" spans="41:41">
      <c r="AO4127" s="1"/>
    </row>
    <row r="4128" spans="41:41">
      <c r="AO4128" s="1"/>
    </row>
    <row r="4129" spans="41:41">
      <c r="AO4129" s="1"/>
    </row>
    <row r="4130" spans="41:41">
      <c r="AO4130" s="1"/>
    </row>
    <row r="4131" spans="41:41">
      <c r="AO4131" s="1"/>
    </row>
    <row r="4132" spans="41:41">
      <c r="AO4132" s="1"/>
    </row>
    <row r="4133" spans="41:41">
      <c r="AO4133" s="1"/>
    </row>
    <row r="4134" spans="41:41">
      <c r="AO4134" s="1"/>
    </row>
    <row r="4135" spans="41:41">
      <c r="AO4135" s="1"/>
    </row>
    <row r="4136" spans="41:41">
      <c r="AO4136" s="1"/>
    </row>
    <row r="4137" spans="41:41">
      <c r="AO4137" s="1"/>
    </row>
    <row r="4138" spans="41:41">
      <c r="AO4138" s="1"/>
    </row>
    <row r="4139" spans="41:41">
      <c r="AO4139" s="1"/>
    </row>
    <row r="4140" spans="41:41">
      <c r="AO4140" s="1"/>
    </row>
    <row r="4141" spans="41:41">
      <c r="AO4141" s="1"/>
    </row>
    <row r="4142" spans="41:41">
      <c r="AO4142" s="1"/>
    </row>
    <row r="4143" spans="41:41">
      <c r="AO4143" s="1"/>
    </row>
    <row r="4144" spans="41:41">
      <c r="AO4144" s="1"/>
    </row>
    <row r="4145" spans="41:41">
      <c r="AO4145" s="1"/>
    </row>
    <row r="4146" spans="41:41">
      <c r="AO4146" s="1"/>
    </row>
    <row r="4147" spans="41:41">
      <c r="AO4147" s="1"/>
    </row>
    <row r="4148" spans="41:41">
      <c r="AO4148" s="1"/>
    </row>
    <row r="4149" spans="41:41">
      <c r="AO4149" s="1"/>
    </row>
    <row r="4150" spans="41:41">
      <c r="AO4150" s="1"/>
    </row>
    <row r="4151" spans="41:41">
      <c r="AO4151" s="1"/>
    </row>
    <row r="4152" spans="41:41">
      <c r="AO4152" s="1"/>
    </row>
    <row r="4153" spans="41:41">
      <c r="AO4153" s="1"/>
    </row>
    <row r="4154" spans="41:41">
      <c r="AO4154" s="1"/>
    </row>
    <row r="4155" spans="41:41">
      <c r="AO4155" s="1"/>
    </row>
    <row r="4156" spans="41:41">
      <c r="AO4156" s="1"/>
    </row>
    <row r="4157" spans="41:41">
      <c r="AO4157" s="1"/>
    </row>
    <row r="4158" spans="41:41">
      <c r="AO4158" s="1"/>
    </row>
    <row r="4159" spans="41:41">
      <c r="AO4159" s="1"/>
    </row>
    <row r="4160" spans="41:41">
      <c r="AO4160" s="1"/>
    </row>
    <row r="4161" spans="41:41">
      <c r="AO4161" s="1"/>
    </row>
    <row r="4162" spans="41:41">
      <c r="AO4162" s="1"/>
    </row>
    <row r="4163" spans="41:41">
      <c r="AO4163" s="1"/>
    </row>
    <row r="4164" spans="41:41">
      <c r="AO4164" s="1"/>
    </row>
    <row r="4165" spans="41:41">
      <c r="AO4165" s="1"/>
    </row>
    <row r="4166" spans="41:41">
      <c r="AO4166" s="1"/>
    </row>
    <row r="4167" spans="41:41">
      <c r="AO4167" s="1"/>
    </row>
    <row r="4168" spans="41:41">
      <c r="AO4168" s="1"/>
    </row>
    <row r="4169" spans="41:41">
      <c r="AO4169" s="1"/>
    </row>
    <row r="4170" spans="41:41">
      <c r="AO4170" s="1"/>
    </row>
    <row r="4171" spans="41:41">
      <c r="AO4171" s="1"/>
    </row>
    <row r="4172" spans="41:41">
      <c r="AO4172" s="1"/>
    </row>
    <row r="4173" spans="41:41">
      <c r="AO4173" s="1"/>
    </row>
    <row r="4174" spans="41:41">
      <c r="AO4174" s="1"/>
    </row>
    <row r="4175" spans="41:41">
      <c r="AO4175" s="1"/>
    </row>
    <row r="4176" spans="41:41">
      <c r="AO4176" s="1"/>
    </row>
    <row r="4177" spans="41:41">
      <c r="AO4177" s="1"/>
    </row>
    <row r="4178" spans="41:41">
      <c r="AO4178" s="1"/>
    </row>
    <row r="4179" spans="41:41">
      <c r="AO4179" s="1"/>
    </row>
    <row r="4180" spans="41:41">
      <c r="AO4180" s="1"/>
    </row>
    <row r="4181" spans="41:41">
      <c r="AO4181" s="1"/>
    </row>
    <row r="4182" spans="41:41">
      <c r="AO4182" s="1"/>
    </row>
    <row r="4183" spans="41:41">
      <c r="AO4183" s="1"/>
    </row>
    <row r="4184" spans="41:41">
      <c r="AO4184" s="1"/>
    </row>
    <row r="4185" spans="41:41">
      <c r="AO4185" s="1"/>
    </row>
    <row r="4186" spans="41:41">
      <c r="AO4186" s="1"/>
    </row>
    <row r="4187" spans="41:41">
      <c r="AO4187" s="1"/>
    </row>
    <row r="4188" spans="41:41">
      <c r="AO4188" s="1"/>
    </row>
    <row r="4189" spans="41:41">
      <c r="AO4189" s="1"/>
    </row>
    <row r="4190" spans="41:41">
      <c r="AO4190" s="1"/>
    </row>
    <row r="4191" spans="41:41">
      <c r="AO4191" s="1"/>
    </row>
    <row r="4192" spans="41:41">
      <c r="AO4192" s="1"/>
    </row>
    <row r="4193" spans="41:41">
      <c r="AO4193" s="1"/>
    </row>
    <row r="4194" spans="41:41">
      <c r="AO4194" s="1"/>
    </row>
    <row r="4195" spans="41:41">
      <c r="AO4195" s="1"/>
    </row>
    <row r="4196" spans="41:41">
      <c r="AO4196" s="1"/>
    </row>
    <row r="4197" spans="41:41">
      <c r="AO4197" s="1"/>
    </row>
    <row r="4198" spans="41:41">
      <c r="AO4198" s="1"/>
    </row>
    <row r="4199" spans="41:41">
      <c r="AO4199" s="1"/>
    </row>
    <row r="4200" spans="41:41">
      <c r="AO4200" s="1"/>
    </row>
    <row r="4201" spans="41:41">
      <c r="AO4201" s="1"/>
    </row>
    <row r="4202" spans="41:41">
      <c r="AO4202" s="1"/>
    </row>
    <row r="4203" spans="41:41">
      <c r="AO4203" s="1"/>
    </row>
    <row r="4204" spans="41:41">
      <c r="AO4204" s="1"/>
    </row>
    <row r="4205" spans="41:41">
      <c r="AO4205" s="1"/>
    </row>
    <row r="4206" spans="41:41">
      <c r="AO4206" s="1"/>
    </row>
    <row r="4207" spans="41:41">
      <c r="AO4207" s="1"/>
    </row>
    <row r="4208" spans="41:41">
      <c r="AO4208" s="1"/>
    </row>
    <row r="4209" spans="41:41">
      <c r="AO4209" s="1"/>
    </row>
    <row r="4210" spans="41:41">
      <c r="AO4210" s="1"/>
    </row>
    <row r="4211" spans="41:41">
      <c r="AO4211" s="1"/>
    </row>
    <row r="4212" spans="41:41">
      <c r="AO4212" s="1"/>
    </row>
    <row r="4213" spans="41:41">
      <c r="AO4213" s="1"/>
    </row>
    <row r="4214" spans="41:41">
      <c r="AO4214" s="1"/>
    </row>
    <row r="4215" spans="41:41">
      <c r="AO4215" s="1"/>
    </row>
    <row r="4216" spans="41:41">
      <c r="AO4216" s="1"/>
    </row>
    <row r="4217" spans="41:41">
      <c r="AO4217" s="1"/>
    </row>
    <row r="4218" spans="41:41">
      <c r="AO4218" s="1"/>
    </row>
    <row r="4219" spans="41:41">
      <c r="AO4219" s="1"/>
    </row>
    <row r="4220" spans="41:41">
      <c r="AO4220" s="1"/>
    </row>
    <row r="4221" spans="41:41">
      <c r="AO4221" s="1"/>
    </row>
    <row r="4222" spans="41:41">
      <c r="AO4222" s="1"/>
    </row>
    <row r="4223" spans="41:41">
      <c r="AO4223" s="1"/>
    </row>
    <row r="4224" spans="41:41">
      <c r="AO4224" s="1"/>
    </row>
    <row r="4225" spans="41:41">
      <c r="AO4225" s="1"/>
    </row>
    <row r="4226" spans="41:41">
      <c r="AO4226" s="1"/>
    </row>
    <row r="4227" spans="41:41">
      <c r="AO4227" s="1"/>
    </row>
    <row r="4228" spans="41:41">
      <c r="AO4228" s="1"/>
    </row>
    <row r="4229" spans="41:41">
      <c r="AO4229" s="1"/>
    </row>
    <row r="4230" spans="41:41">
      <c r="AO4230" s="1"/>
    </row>
    <row r="4231" spans="41:41">
      <c r="AO4231" s="1"/>
    </row>
    <row r="4232" spans="41:41">
      <c r="AO4232" s="1"/>
    </row>
    <row r="4233" spans="41:41">
      <c r="AO4233" s="1"/>
    </row>
    <row r="4234" spans="41:41">
      <c r="AO4234" s="1"/>
    </row>
    <row r="4235" spans="41:41">
      <c r="AO4235" s="1"/>
    </row>
    <row r="4236" spans="41:41">
      <c r="AO4236" s="1"/>
    </row>
    <row r="4237" spans="41:41">
      <c r="AO4237" s="1"/>
    </row>
    <row r="4238" spans="41:41">
      <c r="AO4238" s="1"/>
    </row>
    <row r="4239" spans="41:41">
      <c r="AO4239" s="1"/>
    </row>
    <row r="4240" spans="41:41">
      <c r="AO4240" s="1"/>
    </row>
    <row r="4241" spans="41:41">
      <c r="AO4241" s="1"/>
    </row>
    <row r="4242" spans="41:41">
      <c r="AO4242" s="1"/>
    </row>
    <row r="4243" spans="41:41">
      <c r="AO4243" s="1"/>
    </row>
    <row r="4244" spans="41:41">
      <c r="AO4244" s="1"/>
    </row>
    <row r="4245" spans="41:41">
      <c r="AO4245" s="1"/>
    </row>
    <row r="4246" spans="41:41">
      <c r="AO4246" s="1"/>
    </row>
    <row r="4247" spans="41:41">
      <c r="AO4247" s="1"/>
    </row>
    <row r="4248" spans="41:41">
      <c r="AO4248" s="1"/>
    </row>
    <row r="4249" spans="41:41">
      <c r="AO4249" s="1"/>
    </row>
    <row r="4250" spans="41:41">
      <c r="AO4250" s="1"/>
    </row>
    <row r="4251" spans="41:41">
      <c r="AO4251" s="1"/>
    </row>
    <row r="4252" spans="41:41">
      <c r="AO4252" s="1"/>
    </row>
    <row r="4253" spans="41:41">
      <c r="AO4253" s="1"/>
    </row>
    <row r="4254" spans="41:41">
      <c r="AO4254" s="1"/>
    </row>
    <row r="4255" spans="41:41">
      <c r="AO4255" s="1"/>
    </row>
    <row r="4256" spans="41:41">
      <c r="AO4256" s="1"/>
    </row>
    <row r="4257" spans="41:41">
      <c r="AO4257" s="1"/>
    </row>
    <row r="4258" spans="41:41">
      <c r="AO4258" s="1"/>
    </row>
    <row r="4259" spans="41:41">
      <c r="AO4259" s="1"/>
    </row>
    <row r="4260" spans="41:41">
      <c r="AO4260" s="1"/>
    </row>
    <row r="4261" spans="41:41">
      <c r="AO4261" s="1"/>
    </row>
    <row r="4262" spans="41:41">
      <c r="AO4262" s="1"/>
    </row>
    <row r="4263" spans="41:41">
      <c r="AO4263" s="1"/>
    </row>
    <row r="4264" spans="41:41">
      <c r="AO4264" s="1"/>
    </row>
    <row r="4265" spans="41:41">
      <c r="AO4265" s="1"/>
    </row>
    <row r="4266" spans="41:41">
      <c r="AO4266" s="1"/>
    </row>
    <row r="4267" spans="41:41">
      <c r="AO4267" s="1"/>
    </row>
    <row r="4268" spans="41:41">
      <c r="AO4268" s="1"/>
    </row>
    <row r="4269" spans="41:41">
      <c r="AO4269" s="1"/>
    </row>
    <row r="4270" spans="41:41">
      <c r="AO4270" s="1"/>
    </row>
    <row r="4271" spans="41:41">
      <c r="AO4271" s="1"/>
    </row>
    <row r="4272" spans="41:41">
      <c r="AO4272" s="1"/>
    </row>
    <row r="4273" spans="41:41">
      <c r="AO4273" s="1"/>
    </row>
    <row r="4274" spans="41:41">
      <c r="AO4274" s="1"/>
    </row>
    <row r="4275" spans="41:41">
      <c r="AO4275" s="1"/>
    </row>
    <row r="4276" spans="41:41">
      <c r="AO4276" s="1"/>
    </row>
    <row r="4277" spans="41:41">
      <c r="AO4277" s="1"/>
    </row>
    <row r="4278" spans="41:41">
      <c r="AO4278" s="1"/>
    </row>
    <row r="4279" spans="41:41">
      <c r="AO4279" s="1"/>
    </row>
    <row r="4280" spans="41:41">
      <c r="AO4280" s="1"/>
    </row>
    <row r="4281" spans="41:41">
      <c r="AO4281" s="1"/>
    </row>
    <row r="4282" spans="41:41">
      <c r="AO4282" s="1"/>
    </row>
    <row r="4283" spans="41:41">
      <c r="AO4283" s="1"/>
    </row>
    <row r="4284" spans="41:41">
      <c r="AO4284" s="1"/>
    </row>
    <row r="4285" spans="41:41">
      <c r="AO4285" s="1"/>
    </row>
    <row r="4286" spans="41:41">
      <c r="AO4286" s="1"/>
    </row>
    <row r="4287" spans="41:41">
      <c r="AO4287" s="1"/>
    </row>
    <row r="4288" spans="41:41">
      <c r="AO4288" s="1"/>
    </row>
    <row r="4289" spans="41:41">
      <c r="AO4289" s="1"/>
    </row>
    <row r="4290" spans="41:41">
      <c r="AO4290" s="1"/>
    </row>
    <row r="4291" spans="41:41">
      <c r="AO4291" s="1"/>
    </row>
    <row r="4292" spans="41:41">
      <c r="AO4292" s="1"/>
    </row>
    <row r="4293" spans="41:41">
      <c r="AO4293" s="1"/>
    </row>
    <row r="4294" spans="41:41">
      <c r="AO4294" s="1"/>
    </row>
    <row r="4295" spans="41:41">
      <c r="AO4295" s="1"/>
    </row>
    <row r="4296" spans="41:41">
      <c r="AO4296" s="1"/>
    </row>
    <row r="4297" spans="41:41">
      <c r="AO4297" s="1"/>
    </row>
    <row r="4298" spans="41:41">
      <c r="AO4298" s="1"/>
    </row>
    <row r="4299" spans="41:41">
      <c r="AO4299" s="1"/>
    </row>
    <row r="4300" spans="41:41">
      <c r="AO4300" s="1"/>
    </row>
    <row r="4301" spans="41:41">
      <c r="AO4301" s="1"/>
    </row>
    <row r="4302" spans="41:41">
      <c r="AO4302" s="1"/>
    </row>
    <row r="4303" spans="41:41">
      <c r="AO4303" s="1"/>
    </row>
    <row r="4304" spans="41:41">
      <c r="AO4304" s="1"/>
    </row>
    <row r="4305" spans="41:41">
      <c r="AO4305" s="1"/>
    </row>
    <row r="4306" spans="41:41">
      <c r="AO4306" s="1"/>
    </row>
    <row r="4307" spans="41:41">
      <c r="AO4307" s="1"/>
    </row>
    <row r="4308" spans="41:41">
      <c r="AO4308" s="1"/>
    </row>
    <row r="4309" spans="41:41">
      <c r="AO4309" s="1"/>
    </row>
    <row r="4310" spans="41:41">
      <c r="AO4310" s="1"/>
    </row>
    <row r="4311" spans="41:41">
      <c r="AO4311" s="1"/>
    </row>
    <row r="4312" spans="41:41">
      <c r="AO4312" s="1"/>
    </row>
    <row r="4313" spans="41:41">
      <c r="AO4313" s="1"/>
    </row>
    <row r="4314" spans="41:41">
      <c r="AO4314" s="1"/>
    </row>
    <row r="4315" spans="41:41">
      <c r="AO4315" s="1"/>
    </row>
    <row r="4316" spans="41:41">
      <c r="AO4316" s="1"/>
    </row>
    <row r="4317" spans="41:41">
      <c r="AO4317" s="1"/>
    </row>
    <row r="4318" spans="41:41">
      <c r="AO4318" s="1"/>
    </row>
    <row r="4319" spans="41:41">
      <c r="AO4319" s="1"/>
    </row>
    <row r="4320" spans="41:41">
      <c r="AO4320" s="1"/>
    </row>
    <row r="4321" spans="41:41">
      <c r="AO4321" s="1"/>
    </row>
    <row r="4322" spans="41:41">
      <c r="AO4322" s="1"/>
    </row>
    <row r="4323" spans="41:41">
      <c r="AO4323" s="1"/>
    </row>
    <row r="4324" spans="41:41">
      <c r="AO4324" s="1"/>
    </row>
    <row r="4325" spans="41:41">
      <c r="AO4325" s="1"/>
    </row>
    <row r="4326" spans="41:41">
      <c r="AO4326" s="1"/>
    </row>
    <row r="4327" spans="41:41">
      <c r="AO4327" s="1"/>
    </row>
    <row r="4328" spans="41:41">
      <c r="AO4328" s="1"/>
    </row>
    <row r="4329" spans="41:41">
      <c r="AO4329" s="1"/>
    </row>
    <row r="4330" spans="41:41">
      <c r="AO4330" s="1"/>
    </row>
    <row r="4331" spans="41:41">
      <c r="AO4331" s="1"/>
    </row>
    <row r="4332" spans="41:41">
      <c r="AO4332" s="1"/>
    </row>
    <row r="4333" spans="41:41">
      <c r="AO4333" s="1"/>
    </row>
    <row r="4334" spans="41:41">
      <c r="AO4334" s="1"/>
    </row>
    <row r="4335" spans="41:41">
      <c r="AO4335" s="1"/>
    </row>
    <row r="4336" spans="41:41">
      <c r="AO4336" s="1"/>
    </row>
    <row r="4337" spans="41:41">
      <c r="AO4337" s="1"/>
    </row>
    <row r="4338" spans="41:41">
      <c r="AO4338" s="1"/>
    </row>
    <row r="4339" spans="41:41">
      <c r="AO4339" s="1"/>
    </row>
    <row r="4340" spans="41:41">
      <c r="AO4340" s="1"/>
    </row>
    <row r="4341" spans="41:41">
      <c r="AO4341" s="1"/>
    </row>
    <row r="4342" spans="41:41">
      <c r="AO4342" s="1"/>
    </row>
    <row r="4343" spans="41:41">
      <c r="AO4343" s="1"/>
    </row>
    <row r="4344" spans="41:41">
      <c r="AO4344" s="1"/>
    </row>
    <row r="4345" spans="41:41">
      <c r="AO4345" s="1"/>
    </row>
    <row r="4346" spans="41:41">
      <c r="AO4346" s="1"/>
    </row>
    <row r="4347" spans="41:41">
      <c r="AO4347" s="1"/>
    </row>
    <row r="4348" spans="41:41">
      <c r="AO4348" s="1"/>
    </row>
    <row r="4349" spans="41:41">
      <c r="AO4349" s="1"/>
    </row>
    <row r="4350" spans="41:41">
      <c r="AO4350" s="1"/>
    </row>
    <row r="4351" spans="41:41">
      <c r="AO4351" s="1"/>
    </row>
    <row r="4352" spans="41:41">
      <c r="AO4352" s="1"/>
    </row>
    <row r="4353" spans="41:41">
      <c r="AO4353" s="1"/>
    </row>
    <row r="4354" spans="41:41">
      <c r="AO4354" s="1"/>
    </row>
    <row r="4355" spans="41:41">
      <c r="AO4355" s="1"/>
    </row>
    <row r="4356" spans="41:41">
      <c r="AO4356" s="1"/>
    </row>
    <row r="4357" spans="41:41">
      <c r="AO4357" s="1"/>
    </row>
    <row r="4358" spans="41:41">
      <c r="AO4358" s="1"/>
    </row>
    <row r="4359" spans="41:41">
      <c r="AO4359" s="1"/>
    </row>
    <row r="4360" spans="41:41">
      <c r="AO4360" s="1"/>
    </row>
    <row r="4361" spans="41:41">
      <c r="AO4361" s="1"/>
    </row>
    <row r="4362" spans="41:41">
      <c r="AO4362" s="1"/>
    </row>
    <row r="4363" spans="41:41">
      <c r="AO4363" s="1"/>
    </row>
    <row r="4364" spans="41:41">
      <c r="AO4364" s="1"/>
    </row>
    <row r="4365" spans="41:41">
      <c r="AO4365" s="1"/>
    </row>
    <row r="4366" spans="41:41">
      <c r="AO4366" s="1"/>
    </row>
    <row r="4367" spans="41:41">
      <c r="AO4367" s="1"/>
    </row>
    <row r="4368" spans="41:41">
      <c r="AO4368" s="1"/>
    </row>
    <row r="4369" spans="41:41">
      <c r="AO4369" s="1"/>
    </row>
    <row r="4370" spans="41:41">
      <c r="AO4370" s="1"/>
    </row>
    <row r="4371" spans="41:41">
      <c r="AO4371" s="1"/>
    </row>
    <row r="4372" spans="41:41">
      <c r="AO4372" s="1"/>
    </row>
    <row r="4373" spans="41:41">
      <c r="AO4373" s="1"/>
    </row>
    <row r="4374" spans="41:41">
      <c r="AO4374" s="1"/>
    </row>
    <row r="4375" spans="41:41">
      <c r="AO4375" s="1"/>
    </row>
    <row r="4376" spans="41:41">
      <c r="AO4376" s="1"/>
    </row>
    <row r="4377" spans="41:41">
      <c r="AO4377" s="1"/>
    </row>
    <row r="4378" spans="41:41">
      <c r="AO4378" s="1"/>
    </row>
    <row r="4379" spans="41:41">
      <c r="AO4379" s="1"/>
    </row>
    <row r="4380" spans="41:41">
      <c r="AO4380" s="1"/>
    </row>
    <row r="4381" spans="41:41">
      <c r="AO4381" s="1"/>
    </row>
    <row r="4382" spans="41:41">
      <c r="AO4382" s="1"/>
    </row>
    <row r="4383" spans="41:41">
      <c r="AO4383" s="1"/>
    </row>
    <row r="4384" spans="41:41">
      <c r="AO4384" s="1"/>
    </row>
    <row r="4385" spans="41:41">
      <c r="AO4385" s="1"/>
    </row>
    <row r="4386" spans="41:41">
      <c r="AO4386" s="1"/>
    </row>
    <row r="4387" spans="41:41">
      <c r="AO4387" s="1"/>
    </row>
    <row r="4388" spans="41:41">
      <c r="AO4388" s="1"/>
    </row>
    <row r="4389" spans="41:41">
      <c r="AO4389" s="1"/>
    </row>
    <row r="4390" spans="41:41">
      <c r="AO4390" s="1"/>
    </row>
    <row r="4391" spans="41:41">
      <c r="AO4391" s="1"/>
    </row>
    <row r="4392" spans="41:41">
      <c r="AO4392" s="1"/>
    </row>
    <row r="4393" spans="41:41">
      <c r="AO4393" s="1"/>
    </row>
    <row r="4394" spans="41:41">
      <c r="AO4394" s="1"/>
    </row>
    <row r="4395" spans="41:41">
      <c r="AO4395" s="1"/>
    </row>
    <row r="4396" spans="41:41">
      <c r="AO4396" s="1"/>
    </row>
    <row r="4397" spans="41:41">
      <c r="AO4397" s="1"/>
    </row>
    <row r="4398" spans="41:41">
      <c r="AO4398" s="1"/>
    </row>
    <row r="4399" spans="41:41">
      <c r="AO4399" s="1"/>
    </row>
    <row r="4400" spans="41:41">
      <c r="AO4400" s="1"/>
    </row>
    <row r="4401" spans="41:41">
      <c r="AO4401" s="1"/>
    </row>
    <row r="4402" spans="41:41">
      <c r="AO4402" s="1"/>
    </row>
    <row r="4403" spans="41:41">
      <c r="AO4403" s="1"/>
    </row>
    <row r="4404" spans="41:41">
      <c r="AO4404" s="1"/>
    </row>
    <row r="4405" spans="41:41">
      <c r="AO4405" s="1"/>
    </row>
    <row r="4406" spans="41:41">
      <c r="AO4406" s="1"/>
    </row>
    <row r="4407" spans="41:41">
      <c r="AO4407" s="1"/>
    </row>
    <row r="4408" spans="41:41">
      <c r="AO4408" s="1"/>
    </row>
    <row r="4409" spans="41:41">
      <c r="AO4409" s="1"/>
    </row>
    <row r="4410" spans="41:41">
      <c r="AO4410" s="1"/>
    </row>
    <row r="4411" spans="41:41">
      <c r="AO4411" s="1"/>
    </row>
    <row r="4412" spans="41:41">
      <c r="AO4412" s="1"/>
    </row>
    <row r="4413" spans="41:41">
      <c r="AO4413" s="1"/>
    </row>
    <row r="4414" spans="41:41">
      <c r="AO4414" s="1"/>
    </row>
    <row r="4415" spans="41:41">
      <c r="AO4415" s="1"/>
    </row>
    <row r="4416" spans="41:41">
      <c r="AO4416" s="1"/>
    </row>
    <row r="4417" spans="41:41">
      <c r="AO4417" s="1"/>
    </row>
    <row r="4418" spans="41:41">
      <c r="AO4418" s="1"/>
    </row>
    <row r="4419" spans="41:41">
      <c r="AO4419" s="1"/>
    </row>
    <row r="4420" spans="41:41">
      <c r="AO4420" s="1"/>
    </row>
    <row r="4421" spans="41:41">
      <c r="AO4421" s="1"/>
    </row>
    <row r="4422" spans="41:41">
      <c r="AO4422" s="1"/>
    </row>
    <row r="4423" spans="41:41">
      <c r="AO4423" s="1"/>
    </row>
    <row r="4424" spans="41:41">
      <c r="AO4424" s="1"/>
    </row>
    <row r="4425" spans="41:41">
      <c r="AO4425" s="1"/>
    </row>
    <row r="4426" spans="41:41">
      <c r="AO4426" s="1"/>
    </row>
    <row r="4427" spans="41:41">
      <c r="AO4427" s="1"/>
    </row>
    <row r="4428" spans="41:41">
      <c r="AO4428" s="1"/>
    </row>
    <row r="4429" spans="41:41">
      <c r="AO4429" s="1"/>
    </row>
    <row r="4430" spans="41:41">
      <c r="AO4430" s="1"/>
    </row>
    <row r="4431" spans="41:41">
      <c r="AO4431" s="1"/>
    </row>
    <row r="4432" spans="41:41">
      <c r="AO4432" s="1"/>
    </row>
    <row r="4433" spans="41:41">
      <c r="AO4433" s="1"/>
    </row>
    <row r="4434" spans="41:41">
      <c r="AO4434" s="1"/>
    </row>
    <row r="4435" spans="41:41">
      <c r="AO4435" s="1"/>
    </row>
    <row r="4436" spans="41:41">
      <c r="AO4436" s="1"/>
    </row>
    <row r="4437" spans="41:41">
      <c r="AO4437" s="1"/>
    </row>
    <row r="4438" spans="41:41">
      <c r="AO4438" s="1"/>
    </row>
    <row r="4439" spans="41:41">
      <c r="AO4439" s="1"/>
    </row>
    <row r="4440" spans="41:41">
      <c r="AO4440" s="1"/>
    </row>
    <row r="4441" spans="41:41">
      <c r="AO4441" s="1"/>
    </row>
    <row r="4442" spans="41:41">
      <c r="AO4442" s="1"/>
    </row>
    <row r="4443" spans="41:41">
      <c r="AO4443" s="1"/>
    </row>
    <row r="4444" spans="41:41">
      <c r="AO4444" s="1"/>
    </row>
    <row r="4445" spans="41:41">
      <c r="AO4445" s="1"/>
    </row>
    <row r="4446" spans="41:41">
      <c r="AO4446" s="1"/>
    </row>
    <row r="4447" spans="41:41">
      <c r="AO4447" s="1"/>
    </row>
    <row r="4448" spans="41:41">
      <c r="AO4448" s="1"/>
    </row>
    <row r="4449" spans="41:41">
      <c r="AO4449" s="1"/>
    </row>
    <row r="4450" spans="41:41">
      <c r="AO4450" s="1"/>
    </row>
    <row r="4451" spans="41:41">
      <c r="AO4451" s="1"/>
    </row>
    <row r="4452" spans="41:41">
      <c r="AO4452" s="1"/>
    </row>
    <row r="4453" spans="41:41">
      <c r="AO4453" s="1"/>
    </row>
    <row r="4454" spans="41:41">
      <c r="AO4454" s="1"/>
    </row>
    <row r="4455" spans="41:41">
      <c r="AO4455" s="1"/>
    </row>
    <row r="4456" spans="41:41">
      <c r="AO4456" s="1"/>
    </row>
    <row r="4457" spans="41:41">
      <c r="AO4457" s="1"/>
    </row>
    <row r="4458" spans="41:41">
      <c r="AO4458" s="1"/>
    </row>
    <row r="4459" spans="41:41">
      <c r="AO4459" s="1"/>
    </row>
    <row r="4460" spans="41:41">
      <c r="AO4460" s="1"/>
    </row>
    <row r="4461" spans="41:41">
      <c r="AO4461" s="1"/>
    </row>
    <row r="4462" spans="41:41">
      <c r="AO4462" s="1"/>
    </row>
    <row r="4463" spans="41:41">
      <c r="AO4463" s="1"/>
    </row>
    <row r="4464" spans="41:41">
      <c r="AO4464" s="1"/>
    </row>
    <row r="4465" spans="41:41">
      <c r="AO4465" s="1"/>
    </row>
    <row r="4466" spans="41:41">
      <c r="AO4466" s="1"/>
    </row>
    <row r="4467" spans="41:41">
      <c r="AO4467" s="1"/>
    </row>
    <row r="4468" spans="41:41">
      <c r="AO4468" s="1"/>
    </row>
    <row r="4469" spans="41:41">
      <c r="AO4469" s="1"/>
    </row>
    <row r="4470" spans="41:41">
      <c r="AO4470" s="1"/>
    </row>
    <row r="4471" spans="41:41">
      <c r="AO4471" s="1"/>
    </row>
    <row r="4472" spans="41:41">
      <c r="AO4472" s="1"/>
    </row>
    <row r="4473" spans="41:41">
      <c r="AO4473" s="1"/>
    </row>
    <row r="4474" spans="41:41">
      <c r="AO4474" s="1"/>
    </row>
    <row r="4475" spans="41:41">
      <c r="AO4475" s="1"/>
    </row>
    <row r="4476" spans="41:41">
      <c r="AO4476" s="1"/>
    </row>
    <row r="4477" spans="41:41">
      <c r="AO4477" s="1"/>
    </row>
    <row r="4478" spans="41:41">
      <c r="AO4478" s="1"/>
    </row>
    <row r="4479" spans="41:41">
      <c r="AO4479" s="1"/>
    </row>
    <row r="4480" spans="41:41">
      <c r="AO4480" s="1"/>
    </row>
    <row r="4481" spans="41:41">
      <c r="AO4481" s="1"/>
    </row>
    <row r="4482" spans="41:41">
      <c r="AO4482" s="1"/>
    </row>
    <row r="4483" spans="41:41">
      <c r="AO4483" s="1"/>
    </row>
    <row r="4484" spans="41:41">
      <c r="AO4484" s="1"/>
    </row>
    <row r="4485" spans="41:41">
      <c r="AO4485" s="1"/>
    </row>
    <row r="4486" spans="41:41">
      <c r="AO4486" s="1"/>
    </row>
    <row r="4487" spans="41:41">
      <c r="AO4487" s="1"/>
    </row>
    <row r="4488" spans="41:41">
      <c r="AO4488" s="1"/>
    </row>
    <row r="4489" spans="41:41">
      <c r="AO4489" s="1"/>
    </row>
    <row r="4490" spans="41:41">
      <c r="AO4490" s="1"/>
    </row>
    <row r="4491" spans="41:41">
      <c r="AO4491" s="1"/>
    </row>
    <row r="4492" spans="41:41">
      <c r="AO4492" s="1"/>
    </row>
    <row r="4493" spans="41:41">
      <c r="AO4493" s="1"/>
    </row>
    <row r="4494" spans="41:41">
      <c r="AO4494" s="1"/>
    </row>
    <row r="4495" spans="41:41">
      <c r="AO4495" s="1"/>
    </row>
    <row r="4496" spans="41:41">
      <c r="AO4496" s="1"/>
    </row>
    <row r="4497" spans="41:41">
      <c r="AO4497" s="1"/>
    </row>
    <row r="4498" spans="41:41">
      <c r="AO4498" s="1"/>
    </row>
    <row r="4499" spans="41:41">
      <c r="AO4499" s="1"/>
    </row>
    <row r="4500" spans="41:41">
      <c r="AO4500" s="1"/>
    </row>
    <row r="4501" spans="41:41">
      <c r="AO4501" s="1"/>
    </row>
    <row r="4502" spans="41:41">
      <c r="AO4502" s="1"/>
    </row>
    <row r="4503" spans="41:41">
      <c r="AO4503" s="1"/>
    </row>
    <row r="4504" spans="41:41">
      <c r="AO4504" s="1"/>
    </row>
    <row r="4505" spans="41:41">
      <c r="AO4505" s="1"/>
    </row>
    <row r="4506" spans="41:41">
      <c r="AO4506" s="1"/>
    </row>
    <row r="4507" spans="41:41">
      <c r="AO4507" s="1"/>
    </row>
    <row r="4508" spans="41:41">
      <c r="AO4508" s="1"/>
    </row>
    <row r="4509" spans="41:41">
      <c r="AO4509" s="1"/>
    </row>
    <row r="4510" spans="41:41">
      <c r="AO4510" s="1"/>
    </row>
    <row r="4511" spans="41:41">
      <c r="AO4511" s="1"/>
    </row>
    <row r="4512" spans="41:41">
      <c r="AO4512" s="1"/>
    </row>
    <row r="4513" spans="41:41">
      <c r="AO4513" s="1"/>
    </row>
    <row r="4514" spans="41:41">
      <c r="AO4514" s="1"/>
    </row>
    <row r="4515" spans="41:41">
      <c r="AO4515" s="1"/>
    </row>
    <row r="4516" spans="41:41">
      <c r="AO4516" s="1"/>
    </row>
    <row r="4517" spans="41:41">
      <c r="AO4517" s="1"/>
    </row>
    <row r="4518" spans="41:41">
      <c r="AO4518" s="1"/>
    </row>
    <row r="4519" spans="41:41">
      <c r="AO4519" s="1"/>
    </row>
    <row r="4520" spans="41:41">
      <c r="AO4520" s="1"/>
    </row>
    <row r="4521" spans="41:41">
      <c r="AO4521" s="1"/>
    </row>
    <row r="4522" spans="41:41">
      <c r="AO4522" s="1"/>
    </row>
    <row r="4523" spans="41:41">
      <c r="AO4523" s="1"/>
    </row>
    <row r="4524" spans="41:41">
      <c r="AO4524" s="1"/>
    </row>
    <row r="4525" spans="41:41">
      <c r="AO4525" s="1"/>
    </row>
    <row r="4526" spans="41:41">
      <c r="AO4526" s="1"/>
    </row>
    <row r="4527" spans="41:41">
      <c r="AO4527" s="1"/>
    </row>
    <row r="4528" spans="41:41">
      <c r="AO4528" s="1"/>
    </row>
    <row r="4529" spans="41:41">
      <c r="AO4529" s="1"/>
    </row>
    <row r="4530" spans="41:41">
      <c r="AO4530" s="1"/>
    </row>
    <row r="4531" spans="41:41">
      <c r="AO4531" s="1"/>
    </row>
    <row r="4532" spans="41:41">
      <c r="AO4532" s="1"/>
    </row>
    <row r="4533" spans="41:41">
      <c r="AO4533" s="1"/>
    </row>
    <row r="4534" spans="41:41">
      <c r="AO4534" s="1"/>
    </row>
    <row r="4535" spans="41:41">
      <c r="AO4535" s="1"/>
    </row>
    <row r="4536" spans="41:41">
      <c r="AO4536" s="1"/>
    </row>
    <row r="4537" spans="41:41">
      <c r="AO4537" s="1"/>
    </row>
    <row r="4538" spans="41:41">
      <c r="AO4538" s="1"/>
    </row>
    <row r="4539" spans="41:41">
      <c r="AO4539" s="1"/>
    </row>
    <row r="4540" spans="41:41">
      <c r="AO4540" s="1"/>
    </row>
    <row r="4541" spans="41:41">
      <c r="AO4541" s="1"/>
    </row>
    <row r="4542" spans="41:41">
      <c r="AO4542" s="1"/>
    </row>
    <row r="4543" spans="41:41">
      <c r="AO4543" s="1"/>
    </row>
    <row r="4544" spans="41:41">
      <c r="AO4544" s="1"/>
    </row>
    <row r="4545" spans="41:41">
      <c r="AO4545" s="1"/>
    </row>
    <row r="4546" spans="41:41">
      <c r="AO4546" s="1"/>
    </row>
    <row r="4547" spans="41:41">
      <c r="AO4547" s="1"/>
    </row>
    <row r="4548" spans="41:41">
      <c r="AO4548" s="1"/>
    </row>
    <row r="4549" spans="41:41">
      <c r="AO4549" s="1"/>
    </row>
    <row r="4550" spans="41:41">
      <c r="AO4550" s="1"/>
    </row>
    <row r="4551" spans="41:41">
      <c r="AO4551" s="1"/>
    </row>
    <row r="4552" spans="41:41">
      <c r="AO4552" s="1"/>
    </row>
    <row r="4553" spans="41:41">
      <c r="AO4553" s="1"/>
    </row>
    <row r="4554" spans="41:41">
      <c r="AO4554" s="1"/>
    </row>
    <row r="4555" spans="41:41">
      <c r="AO4555" s="1"/>
    </row>
    <row r="4556" spans="41:41">
      <c r="AO4556" s="1"/>
    </row>
    <row r="4557" spans="41:41">
      <c r="AO4557" s="1"/>
    </row>
    <row r="4558" spans="41:41">
      <c r="AO4558" s="1"/>
    </row>
    <row r="4559" spans="41:41">
      <c r="AO4559" s="1"/>
    </row>
    <row r="4560" spans="41:41">
      <c r="AO4560" s="1"/>
    </row>
    <row r="4561" spans="41:41">
      <c r="AO4561" s="1"/>
    </row>
    <row r="4562" spans="41:41">
      <c r="AO4562" s="1"/>
    </row>
    <row r="4563" spans="41:41">
      <c r="AO4563" s="1"/>
    </row>
    <row r="4564" spans="41:41">
      <c r="AO4564" s="1"/>
    </row>
    <row r="4565" spans="41:41">
      <c r="AO4565" s="1"/>
    </row>
    <row r="4566" spans="41:41">
      <c r="AO4566" s="1"/>
    </row>
    <row r="4567" spans="41:41">
      <c r="AO4567" s="1"/>
    </row>
    <row r="4568" spans="41:41">
      <c r="AO4568" s="1"/>
    </row>
    <row r="4569" spans="41:41">
      <c r="AO4569" s="1"/>
    </row>
    <row r="4570" spans="41:41">
      <c r="AO4570" s="1"/>
    </row>
    <row r="4571" spans="41:41">
      <c r="AO4571" s="1"/>
    </row>
    <row r="4572" spans="41:41">
      <c r="AO4572" s="1"/>
    </row>
    <row r="4573" spans="41:41">
      <c r="AO4573" s="1"/>
    </row>
    <row r="4574" spans="41:41">
      <c r="AO4574" s="1"/>
    </row>
    <row r="4575" spans="41:41">
      <c r="AO4575" s="1"/>
    </row>
    <row r="4576" spans="41:41">
      <c r="AO4576" s="1"/>
    </row>
    <row r="4577" spans="41:41">
      <c r="AO4577" s="1"/>
    </row>
    <row r="4578" spans="41:41">
      <c r="AO4578" s="1"/>
    </row>
    <row r="4579" spans="41:41">
      <c r="AO4579" s="1"/>
    </row>
    <row r="4580" spans="41:41">
      <c r="AO4580" s="1"/>
    </row>
    <row r="4581" spans="41:41">
      <c r="AO4581" s="1"/>
    </row>
    <row r="4582" spans="41:41">
      <c r="AO4582" s="1"/>
    </row>
    <row r="4583" spans="41:41">
      <c r="AO4583" s="1"/>
    </row>
    <row r="4584" spans="41:41">
      <c r="AO4584" s="1"/>
    </row>
    <row r="4585" spans="41:41">
      <c r="AO4585" s="1"/>
    </row>
    <row r="4586" spans="41:41">
      <c r="AO4586" s="1"/>
    </row>
    <row r="4587" spans="41:41">
      <c r="AO4587" s="1"/>
    </row>
    <row r="4588" spans="41:41">
      <c r="AO4588" s="1"/>
    </row>
    <row r="4589" spans="41:41">
      <c r="AO4589" s="1"/>
    </row>
    <row r="4590" spans="41:41">
      <c r="AO4590" s="1"/>
    </row>
    <row r="4591" spans="41:41">
      <c r="AO4591" s="1"/>
    </row>
    <row r="4592" spans="41:41">
      <c r="AO4592" s="1"/>
    </row>
    <row r="4593" spans="41:41">
      <c r="AO4593" s="1"/>
    </row>
    <row r="4594" spans="41:41">
      <c r="AO4594" s="1"/>
    </row>
    <row r="4595" spans="41:41">
      <c r="AO4595" s="1"/>
    </row>
    <row r="4596" spans="41:41">
      <c r="AO4596" s="1"/>
    </row>
    <row r="4597" spans="41:41">
      <c r="AO4597" s="1"/>
    </row>
    <row r="4598" spans="41:41">
      <c r="AO4598" s="1"/>
    </row>
    <row r="4599" spans="41:41">
      <c r="AO4599" s="1"/>
    </row>
    <row r="4600" spans="41:41">
      <c r="AO4600" s="1"/>
    </row>
    <row r="4601" spans="41:41">
      <c r="AO4601" s="1"/>
    </row>
    <row r="4602" spans="41:41">
      <c r="AO4602" s="1"/>
    </row>
    <row r="4603" spans="41:41">
      <c r="AO4603" s="1"/>
    </row>
    <row r="4604" spans="41:41">
      <c r="AO4604" s="1"/>
    </row>
    <row r="4605" spans="41:41">
      <c r="AO4605" s="1"/>
    </row>
    <row r="4606" spans="41:41">
      <c r="AO4606" s="1"/>
    </row>
    <row r="4607" spans="41:41">
      <c r="AO4607" s="1"/>
    </row>
    <row r="4608" spans="41:41">
      <c r="AO4608" s="1"/>
    </row>
    <row r="4609" spans="41:41">
      <c r="AO4609" s="1"/>
    </row>
    <row r="4610" spans="41:41">
      <c r="AO4610" s="1"/>
    </row>
    <row r="4611" spans="41:41">
      <c r="AO4611" s="1"/>
    </row>
    <row r="4612" spans="41:41">
      <c r="AO4612" s="1"/>
    </row>
    <row r="4613" spans="41:41">
      <c r="AO4613" s="1"/>
    </row>
    <row r="4614" spans="41:41">
      <c r="AO4614" s="1"/>
    </row>
    <row r="4615" spans="41:41">
      <c r="AO4615" s="1"/>
    </row>
    <row r="4616" spans="41:41">
      <c r="AO4616" s="1"/>
    </row>
    <row r="4617" spans="41:41">
      <c r="AO4617" s="1"/>
    </row>
    <row r="4618" spans="41:41">
      <c r="AO4618" s="1"/>
    </row>
    <row r="4619" spans="41:41">
      <c r="AO4619" s="1"/>
    </row>
    <row r="4620" spans="41:41">
      <c r="AO4620" s="1"/>
    </row>
    <row r="4621" spans="41:41">
      <c r="AO4621" s="1"/>
    </row>
    <row r="4622" spans="41:41">
      <c r="AO4622" s="1"/>
    </row>
    <row r="4623" spans="41:41">
      <c r="AO4623" s="1"/>
    </row>
    <row r="4624" spans="41:41">
      <c r="AO4624" s="1"/>
    </row>
    <row r="4625" spans="41:41">
      <c r="AO4625" s="1"/>
    </row>
    <row r="4626" spans="41:41">
      <c r="AO4626" s="1"/>
    </row>
    <row r="4627" spans="41:41">
      <c r="AO4627" s="1"/>
    </row>
    <row r="4628" spans="41:41">
      <c r="AO4628" s="1"/>
    </row>
    <row r="4629" spans="41:41">
      <c r="AO4629" s="1"/>
    </row>
    <row r="4630" spans="41:41">
      <c r="AO4630" s="1"/>
    </row>
    <row r="4631" spans="41:41">
      <c r="AO4631" s="1"/>
    </row>
    <row r="4632" spans="41:41">
      <c r="AO4632" s="1"/>
    </row>
    <row r="4633" spans="41:41">
      <c r="AO4633" s="1"/>
    </row>
    <row r="4634" spans="41:41">
      <c r="AO4634" s="1"/>
    </row>
    <row r="4635" spans="41:41">
      <c r="AO4635" s="1"/>
    </row>
    <row r="4636" spans="41:41">
      <c r="AO4636" s="1"/>
    </row>
    <row r="4637" spans="41:41">
      <c r="AO4637" s="1"/>
    </row>
    <row r="4638" spans="41:41">
      <c r="AO4638" s="1"/>
    </row>
    <row r="4639" spans="41:41">
      <c r="AO4639" s="1"/>
    </row>
    <row r="4640" spans="41:41">
      <c r="AO4640" s="1"/>
    </row>
    <row r="4641" spans="41:41">
      <c r="AO4641" s="1"/>
    </row>
    <row r="4642" spans="41:41">
      <c r="AO4642" s="1"/>
    </row>
    <row r="4643" spans="41:41">
      <c r="AO4643" s="1"/>
    </row>
    <row r="4644" spans="41:41">
      <c r="AO4644" s="1"/>
    </row>
    <row r="4645" spans="41:41">
      <c r="AO4645" s="1"/>
    </row>
    <row r="4646" spans="41:41">
      <c r="AO4646" s="1"/>
    </row>
    <row r="4647" spans="41:41">
      <c r="AO4647" s="1"/>
    </row>
    <row r="4648" spans="41:41">
      <c r="AO4648" s="1"/>
    </row>
    <row r="4649" spans="41:41">
      <c r="AO4649" s="1"/>
    </row>
    <row r="4650" spans="41:41">
      <c r="AO4650" s="1"/>
    </row>
    <row r="4651" spans="41:41">
      <c r="AO4651" s="1"/>
    </row>
    <row r="4652" spans="41:41">
      <c r="AO4652" s="1"/>
    </row>
    <row r="4653" spans="41:41">
      <c r="AO4653" s="1"/>
    </row>
    <row r="4654" spans="41:41">
      <c r="AO4654" s="1"/>
    </row>
    <row r="4655" spans="41:41">
      <c r="AO4655" s="1"/>
    </row>
    <row r="4656" spans="41:41">
      <c r="AO4656" s="1"/>
    </row>
    <row r="4657" spans="41:41">
      <c r="AO4657" s="1"/>
    </row>
    <row r="4658" spans="41:41">
      <c r="AO4658" s="1"/>
    </row>
    <row r="4659" spans="41:41">
      <c r="AO4659" s="1"/>
    </row>
    <row r="4660" spans="41:41">
      <c r="AO4660" s="1"/>
    </row>
    <row r="4661" spans="41:41">
      <c r="AO4661" s="1"/>
    </row>
    <row r="4662" spans="41:41">
      <c r="AO4662" s="1"/>
    </row>
    <row r="4663" spans="41:41">
      <c r="AO4663" s="1"/>
    </row>
    <row r="4664" spans="41:41">
      <c r="AO4664" s="1"/>
    </row>
    <row r="4665" spans="41:41">
      <c r="AO4665" s="1"/>
    </row>
    <row r="4666" spans="41:41">
      <c r="AO4666" s="1"/>
    </row>
    <row r="4667" spans="41:41">
      <c r="AO4667" s="1"/>
    </row>
    <row r="4668" spans="41:41">
      <c r="AO4668" s="1"/>
    </row>
    <row r="4669" spans="41:41">
      <c r="AO4669" s="1"/>
    </row>
    <row r="4670" spans="41:41">
      <c r="AO4670" s="1"/>
    </row>
    <row r="4671" spans="41:41">
      <c r="AO4671" s="1"/>
    </row>
    <row r="4672" spans="41:41">
      <c r="AO4672" s="1"/>
    </row>
    <row r="4673" spans="41:41">
      <c r="AO4673" s="1"/>
    </row>
    <row r="4674" spans="41:41">
      <c r="AO4674" s="1"/>
    </row>
    <row r="4675" spans="41:41">
      <c r="AO4675" s="1"/>
    </row>
    <row r="4676" spans="41:41">
      <c r="AO4676" s="1"/>
    </row>
    <row r="4677" spans="41:41">
      <c r="AO4677" s="1"/>
    </row>
    <row r="4678" spans="41:41">
      <c r="AO4678" s="1"/>
    </row>
    <row r="4679" spans="41:41">
      <c r="AO4679" s="1"/>
    </row>
    <row r="4680" spans="41:41">
      <c r="AO4680" s="1"/>
    </row>
    <row r="4681" spans="41:41">
      <c r="AO4681" s="1"/>
    </row>
    <row r="4682" spans="41:41">
      <c r="AO4682" s="1"/>
    </row>
    <row r="4683" spans="41:41">
      <c r="AO4683" s="1"/>
    </row>
    <row r="4684" spans="41:41">
      <c r="AO4684" s="1"/>
    </row>
    <row r="4685" spans="41:41">
      <c r="AO4685" s="1"/>
    </row>
    <row r="4686" spans="41:41">
      <c r="AO4686" s="1"/>
    </row>
    <row r="4687" spans="41:41">
      <c r="AO4687" s="1"/>
    </row>
    <row r="4688" spans="41:41">
      <c r="AO4688" s="1"/>
    </row>
    <row r="4689" spans="41:41">
      <c r="AO4689" s="1"/>
    </row>
    <row r="4690" spans="41:41">
      <c r="AO4690" s="1"/>
    </row>
    <row r="4691" spans="41:41">
      <c r="AO4691" s="1"/>
    </row>
    <row r="4692" spans="41:41">
      <c r="AO4692" s="1"/>
    </row>
    <row r="4693" spans="41:41">
      <c r="AO4693" s="1"/>
    </row>
    <row r="4694" spans="41:41">
      <c r="AO4694" s="1"/>
    </row>
    <row r="4695" spans="41:41">
      <c r="AO4695" s="1"/>
    </row>
    <row r="4696" spans="41:41">
      <c r="AO4696" s="1"/>
    </row>
    <row r="4697" spans="41:41">
      <c r="AO4697" s="1"/>
    </row>
    <row r="4698" spans="41:41">
      <c r="AO4698" s="1"/>
    </row>
    <row r="4699" spans="41:41">
      <c r="AO4699" s="1"/>
    </row>
    <row r="4700" spans="41:41">
      <c r="AO4700" s="1"/>
    </row>
    <row r="4701" spans="41:41">
      <c r="AO4701" s="1"/>
    </row>
    <row r="4702" spans="41:41">
      <c r="AO4702" s="1"/>
    </row>
    <row r="4703" spans="41:41">
      <c r="AO4703" s="1"/>
    </row>
    <row r="4704" spans="41:41">
      <c r="AO4704" s="1"/>
    </row>
    <row r="4705" spans="41:41">
      <c r="AO4705" s="1"/>
    </row>
    <row r="4706" spans="41:41">
      <c r="AO4706" s="1"/>
    </row>
    <row r="4707" spans="41:41">
      <c r="AO4707" s="1"/>
    </row>
    <row r="4708" spans="41:41">
      <c r="AO4708" s="1"/>
    </row>
    <row r="4709" spans="41:41">
      <c r="AO4709" s="1"/>
    </row>
    <row r="4710" spans="41:41">
      <c r="AO4710" s="1"/>
    </row>
    <row r="4711" spans="41:41">
      <c r="AO4711" s="1"/>
    </row>
    <row r="4712" spans="41:41">
      <c r="AO4712" s="1"/>
    </row>
    <row r="4713" spans="41:41">
      <c r="AO4713" s="1"/>
    </row>
    <row r="4714" spans="41:41">
      <c r="AO4714" s="1"/>
    </row>
    <row r="4715" spans="41:41">
      <c r="AO4715" s="1"/>
    </row>
    <row r="4716" spans="41:41">
      <c r="AO4716" s="1"/>
    </row>
    <row r="4717" spans="41:41">
      <c r="AO4717" s="1"/>
    </row>
    <row r="4718" spans="41:41">
      <c r="AO4718" s="1"/>
    </row>
    <row r="4719" spans="41:41">
      <c r="AO4719" s="1"/>
    </row>
    <row r="4720" spans="41:41">
      <c r="AO4720" s="1"/>
    </row>
    <row r="4721" spans="41:41">
      <c r="AO4721" s="1"/>
    </row>
    <row r="4722" spans="41:41">
      <c r="AO4722" s="1"/>
    </row>
    <row r="4723" spans="41:41">
      <c r="AO4723" s="1"/>
    </row>
    <row r="4724" spans="41:41">
      <c r="AO4724" s="1"/>
    </row>
    <row r="4725" spans="41:41">
      <c r="AO4725" s="1"/>
    </row>
    <row r="4726" spans="41:41">
      <c r="AO4726" s="1"/>
    </row>
    <row r="4727" spans="41:41">
      <c r="AO4727" s="1"/>
    </row>
    <row r="4728" spans="41:41">
      <c r="AO4728" s="1"/>
    </row>
    <row r="4729" spans="41:41">
      <c r="AO4729" s="1"/>
    </row>
    <row r="4730" spans="41:41">
      <c r="AO4730" s="1"/>
    </row>
    <row r="4731" spans="41:41">
      <c r="AO4731" s="1"/>
    </row>
    <row r="4732" spans="41:41">
      <c r="AO4732" s="1"/>
    </row>
    <row r="4733" spans="41:41">
      <c r="AO4733" s="1"/>
    </row>
    <row r="4734" spans="41:41">
      <c r="AO4734" s="1"/>
    </row>
    <row r="4735" spans="41:41">
      <c r="AO4735" s="1"/>
    </row>
    <row r="4736" spans="41:41">
      <c r="AO4736" s="1"/>
    </row>
    <row r="4737" spans="41:41">
      <c r="AO4737" s="1"/>
    </row>
    <row r="4738" spans="41:41">
      <c r="AO4738" s="1"/>
    </row>
    <row r="4739" spans="41:41">
      <c r="AO4739" s="1"/>
    </row>
    <row r="4740" spans="41:41">
      <c r="AO4740" s="1"/>
    </row>
    <row r="4741" spans="41:41">
      <c r="AO4741" s="1"/>
    </row>
    <row r="4742" spans="41:41">
      <c r="AO4742" s="1"/>
    </row>
    <row r="4743" spans="41:41">
      <c r="AO4743" s="1"/>
    </row>
    <row r="4744" spans="41:41">
      <c r="AO4744" s="1"/>
    </row>
    <row r="4745" spans="41:41">
      <c r="AO4745" s="1"/>
    </row>
    <row r="4746" spans="41:41">
      <c r="AO4746" s="1"/>
    </row>
    <row r="4747" spans="41:41">
      <c r="AO4747" s="1"/>
    </row>
    <row r="4748" spans="41:41">
      <c r="AO4748" s="1"/>
    </row>
    <row r="4749" spans="41:41">
      <c r="AO4749" s="1"/>
    </row>
    <row r="4750" spans="41:41">
      <c r="AO4750" s="1"/>
    </row>
    <row r="4751" spans="41:41">
      <c r="AO4751" s="1"/>
    </row>
    <row r="4752" spans="41:41">
      <c r="AO4752" s="1"/>
    </row>
    <row r="4753" spans="41:41">
      <c r="AO4753" s="1"/>
    </row>
    <row r="4754" spans="41:41">
      <c r="AO4754" s="1"/>
    </row>
    <row r="4755" spans="41:41">
      <c r="AO4755" s="1"/>
    </row>
    <row r="4756" spans="41:41">
      <c r="AO4756" s="1"/>
    </row>
    <row r="4757" spans="41:41">
      <c r="AO4757" s="1"/>
    </row>
    <row r="4758" spans="41:41">
      <c r="AO4758" s="1"/>
    </row>
    <row r="4759" spans="41:41">
      <c r="AO4759" s="1"/>
    </row>
    <row r="4760" spans="41:41">
      <c r="AO4760" s="1"/>
    </row>
    <row r="4761" spans="41:41">
      <c r="AO4761" s="1"/>
    </row>
    <row r="4762" spans="41:41">
      <c r="AO4762" s="1"/>
    </row>
    <row r="4763" spans="41:41">
      <c r="AO4763" s="1"/>
    </row>
    <row r="4764" spans="41:41">
      <c r="AO4764" s="1"/>
    </row>
    <row r="4765" spans="41:41">
      <c r="AO4765" s="1"/>
    </row>
    <row r="4766" spans="41:41">
      <c r="AO4766" s="1"/>
    </row>
    <row r="4767" spans="41:41">
      <c r="AO4767" s="1"/>
    </row>
    <row r="4768" spans="41:41">
      <c r="AO4768" s="1"/>
    </row>
    <row r="4769" spans="41:41">
      <c r="AO4769" s="1"/>
    </row>
    <row r="4770" spans="41:41">
      <c r="AO4770" s="1"/>
    </row>
    <row r="4771" spans="41:41">
      <c r="AO4771" s="1"/>
    </row>
    <row r="4772" spans="41:41">
      <c r="AO4772" s="1"/>
    </row>
    <row r="4773" spans="41:41">
      <c r="AO4773" s="1"/>
    </row>
    <row r="4774" spans="41:41">
      <c r="AO4774" s="1"/>
    </row>
    <row r="4775" spans="41:41">
      <c r="AO4775" s="1"/>
    </row>
    <row r="4776" spans="41:41">
      <c r="AO4776" s="1"/>
    </row>
    <row r="4777" spans="41:41">
      <c r="AO4777" s="1"/>
    </row>
    <row r="4778" spans="41:41">
      <c r="AO4778" s="1"/>
    </row>
    <row r="4779" spans="41:41">
      <c r="AO4779" s="1"/>
    </row>
    <row r="4780" spans="41:41">
      <c r="AO4780" s="1"/>
    </row>
    <row r="4781" spans="41:41">
      <c r="AO4781" s="1"/>
    </row>
    <row r="4782" spans="41:41">
      <c r="AO4782" s="1"/>
    </row>
    <row r="4783" spans="41:41">
      <c r="AO4783" s="1"/>
    </row>
    <row r="4784" spans="41:41">
      <c r="AO4784" s="1"/>
    </row>
    <row r="4785" spans="41:41">
      <c r="AO4785" s="1"/>
    </row>
    <row r="4786" spans="41:41">
      <c r="AO4786" s="1"/>
    </row>
    <row r="4787" spans="41:41">
      <c r="AO4787" s="1"/>
    </row>
    <row r="4788" spans="41:41">
      <c r="AO4788" s="1"/>
    </row>
    <row r="4789" spans="41:41">
      <c r="AO4789" s="1"/>
    </row>
    <row r="4790" spans="41:41">
      <c r="AO4790" s="1"/>
    </row>
    <row r="4791" spans="41:41">
      <c r="AO4791" s="1"/>
    </row>
    <row r="4792" spans="41:41">
      <c r="AO4792" s="1"/>
    </row>
    <row r="4793" spans="41:41">
      <c r="AO4793" s="1"/>
    </row>
    <row r="4794" spans="41:41">
      <c r="AO4794" s="1"/>
    </row>
    <row r="4795" spans="41:41">
      <c r="AO4795" s="1"/>
    </row>
    <row r="4796" spans="41:41">
      <c r="AO4796" s="1"/>
    </row>
    <row r="4797" spans="41:41">
      <c r="AO4797" s="1"/>
    </row>
    <row r="4798" spans="41:41">
      <c r="AO4798" s="1"/>
    </row>
    <row r="4799" spans="41:41">
      <c r="AO4799" s="1"/>
    </row>
    <row r="4800" spans="41:41">
      <c r="AO4800" s="1"/>
    </row>
    <row r="4801" spans="41:41">
      <c r="AO4801" s="1"/>
    </row>
    <row r="4802" spans="41:41">
      <c r="AO4802" s="1"/>
    </row>
    <row r="4803" spans="41:41">
      <c r="AO4803" s="1"/>
    </row>
    <row r="4804" spans="41:41">
      <c r="AO4804" s="1"/>
    </row>
    <row r="4805" spans="41:41">
      <c r="AO4805" s="1"/>
    </row>
    <row r="4806" spans="41:41">
      <c r="AO4806" s="1"/>
    </row>
    <row r="4807" spans="41:41">
      <c r="AO4807" s="1"/>
    </row>
    <row r="4808" spans="41:41">
      <c r="AO4808" s="1"/>
    </row>
    <row r="4809" spans="41:41">
      <c r="AO4809" s="1"/>
    </row>
    <row r="4810" spans="41:41">
      <c r="AO4810" s="1"/>
    </row>
    <row r="4811" spans="41:41">
      <c r="AO4811" s="1"/>
    </row>
    <row r="4812" spans="41:41">
      <c r="AO4812" s="1"/>
    </row>
    <row r="4813" spans="41:41">
      <c r="AO4813" s="1"/>
    </row>
    <row r="4814" spans="41:41">
      <c r="AO4814" s="1"/>
    </row>
    <row r="4815" spans="41:41">
      <c r="AO4815" s="1"/>
    </row>
    <row r="4816" spans="41:41">
      <c r="AO4816" s="1"/>
    </row>
    <row r="4817" spans="41:41">
      <c r="AO4817" s="1"/>
    </row>
    <row r="4818" spans="41:41">
      <c r="AO4818" s="1"/>
    </row>
    <row r="4819" spans="41:41">
      <c r="AO4819" s="1"/>
    </row>
    <row r="4820" spans="41:41">
      <c r="AO4820" s="1"/>
    </row>
    <row r="4821" spans="41:41">
      <c r="AO4821" s="1"/>
    </row>
    <row r="4822" spans="41:41">
      <c r="AO4822" s="1"/>
    </row>
    <row r="4823" spans="41:41">
      <c r="AO4823" s="1"/>
    </row>
    <row r="4824" spans="41:41">
      <c r="AO4824" s="1"/>
    </row>
    <row r="4825" spans="41:41">
      <c r="AO4825" s="1"/>
    </row>
    <row r="4826" spans="41:41">
      <c r="AO4826" s="1"/>
    </row>
    <row r="4827" spans="41:41">
      <c r="AO4827" s="1"/>
    </row>
    <row r="4828" spans="41:41">
      <c r="AO4828" s="1"/>
    </row>
    <row r="4829" spans="41:41">
      <c r="AO4829" s="1"/>
    </row>
    <row r="4830" spans="41:41">
      <c r="AO4830" s="1"/>
    </row>
    <row r="4831" spans="41:41">
      <c r="AO4831" s="1"/>
    </row>
    <row r="4832" spans="41:41">
      <c r="AO4832" s="1"/>
    </row>
    <row r="4833" spans="41:41">
      <c r="AO4833" s="1"/>
    </row>
    <row r="4834" spans="41:41">
      <c r="AO4834" s="1"/>
    </row>
    <row r="4835" spans="41:41">
      <c r="AO4835" s="1"/>
    </row>
    <row r="4836" spans="41:41">
      <c r="AO4836" s="1"/>
    </row>
    <row r="4837" spans="41:41">
      <c r="AO4837" s="1"/>
    </row>
    <row r="4838" spans="41:41">
      <c r="AO4838" s="1"/>
    </row>
    <row r="4839" spans="41:41">
      <c r="AO4839" s="1"/>
    </row>
    <row r="4840" spans="41:41">
      <c r="AO4840" s="1"/>
    </row>
    <row r="4841" spans="41:41">
      <c r="AO4841" s="1"/>
    </row>
    <row r="4842" spans="41:41">
      <c r="AO4842" s="1"/>
    </row>
    <row r="4843" spans="41:41">
      <c r="AO4843" s="1"/>
    </row>
    <row r="4844" spans="41:41">
      <c r="AO4844" s="1"/>
    </row>
    <row r="4845" spans="41:41">
      <c r="AO4845" s="1"/>
    </row>
    <row r="4846" spans="41:41">
      <c r="AO4846" s="1"/>
    </row>
    <row r="4847" spans="41:41">
      <c r="AO4847" s="1"/>
    </row>
    <row r="4848" spans="41:41">
      <c r="AO4848" s="1"/>
    </row>
    <row r="4849" spans="41:41">
      <c r="AO4849" s="1"/>
    </row>
    <row r="4850" spans="41:41">
      <c r="AO4850" s="1"/>
    </row>
    <row r="4851" spans="41:41">
      <c r="AO4851" s="1"/>
    </row>
    <row r="4852" spans="41:41">
      <c r="AO4852" s="1"/>
    </row>
    <row r="4853" spans="41:41">
      <c r="AO4853" s="1"/>
    </row>
    <row r="4854" spans="41:41">
      <c r="AO4854" s="1"/>
    </row>
    <row r="4855" spans="41:41">
      <c r="AO4855" s="1"/>
    </row>
    <row r="4856" spans="41:41">
      <c r="AO4856" s="1"/>
    </row>
    <row r="4857" spans="41:41">
      <c r="AO4857" s="1"/>
    </row>
    <row r="4858" spans="41:41">
      <c r="AO4858" s="1"/>
    </row>
    <row r="4859" spans="41:41">
      <c r="AO4859" s="1"/>
    </row>
    <row r="4860" spans="41:41">
      <c r="AO4860" s="1"/>
    </row>
    <row r="4861" spans="41:41">
      <c r="AO4861" s="1"/>
    </row>
    <row r="4862" spans="41:41">
      <c r="AO4862" s="1"/>
    </row>
    <row r="4863" spans="41:41">
      <c r="AO4863" s="1"/>
    </row>
    <row r="4864" spans="41:41">
      <c r="AO4864" s="1"/>
    </row>
    <row r="4865" spans="41:41">
      <c r="AO4865" s="1"/>
    </row>
    <row r="4866" spans="41:41">
      <c r="AO4866" s="1"/>
    </row>
    <row r="4867" spans="41:41">
      <c r="AO4867" s="1"/>
    </row>
    <row r="4868" spans="41:41">
      <c r="AO4868" s="1"/>
    </row>
    <row r="4869" spans="41:41">
      <c r="AO4869" s="1"/>
    </row>
    <row r="4870" spans="41:41">
      <c r="AO4870" s="1"/>
    </row>
    <row r="4871" spans="41:41">
      <c r="AO4871" s="1"/>
    </row>
    <row r="4872" spans="41:41">
      <c r="AO4872" s="1"/>
    </row>
    <row r="4873" spans="41:41">
      <c r="AO4873" s="1"/>
    </row>
    <row r="4874" spans="41:41">
      <c r="AO4874" s="1"/>
    </row>
    <row r="4875" spans="41:41">
      <c r="AO4875" s="1"/>
    </row>
    <row r="4876" spans="41:41">
      <c r="AO4876" s="1"/>
    </row>
    <row r="4877" spans="41:41">
      <c r="AO4877" s="1"/>
    </row>
    <row r="4878" spans="41:41">
      <c r="AO4878" s="1"/>
    </row>
    <row r="4879" spans="41:41">
      <c r="AO4879" s="1"/>
    </row>
    <row r="4880" spans="41:41">
      <c r="AO4880" s="1"/>
    </row>
    <row r="4881" spans="41:41">
      <c r="AO4881" s="1"/>
    </row>
    <row r="4882" spans="41:41">
      <c r="AO4882" s="1"/>
    </row>
    <row r="4883" spans="41:41">
      <c r="AO4883" s="1"/>
    </row>
    <row r="4884" spans="41:41">
      <c r="AO4884" s="1"/>
    </row>
    <row r="4885" spans="41:41">
      <c r="AO4885" s="1"/>
    </row>
    <row r="4886" spans="41:41">
      <c r="AO4886" s="1"/>
    </row>
    <row r="4887" spans="41:41">
      <c r="AO4887" s="1"/>
    </row>
    <row r="4888" spans="41:41">
      <c r="AO4888" s="1"/>
    </row>
    <row r="4889" spans="41:41">
      <c r="AO4889" s="1"/>
    </row>
    <row r="4890" spans="41:41">
      <c r="AO4890" s="1"/>
    </row>
    <row r="4891" spans="41:41">
      <c r="AO4891" s="1"/>
    </row>
    <row r="4892" spans="41:41">
      <c r="AO4892" s="1"/>
    </row>
    <row r="4893" spans="41:41">
      <c r="AO4893" s="1"/>
    </row>
    <row r="4894" spans="41:41">
      <c r="AO4894" s="1"/>
    </row>
    <row r="4895" spans="41:41">
      <c r="AO4895" s="1"/>
    </row>
    <row r="4896" spans="41:41">
      <c r="AO4896" s="1"/>
    </row>
    <row r="4897" spans="41:41">
      <c r="AO4897" s="1"/>
    </row>
    <row r="4898" spans="41:41">
      <c r="AO4898" s="1"/>
    </row>
    <row r="4899" spans="41:41">
      <c r="AO4899" s="1"/>
    </row>
    <row r="4900" spans="41:41">
      <c r="AO4900" s="1"/>
    </row>
    <row r="4901" spans="41:41">
      <c r="AO4901" s="1"/>
    </row>
    <row r="4902" spans="41:41">
      <c r="AO4902" s="1"/>
    </row>
    <row r="4903" spans="41:41">
      <c r="AO4903" s="1"/>
    </row>
    <row r="4904" spans="41:41">
      <c r="AO4904" s="1"/>
    </row>
    <row r="4905" spans="41:41">
      <c r="AO4905" s="1"/>
    </row>
    <row r="4906" spans="41:41">
      <c r="AO4906" s="1"/>
    </row>
    <row r="4907" spans="41:41">
      <c r="AO4907" s="1"/>
    </row>
    <row r="4908" spans="41:41">
      <c r="AO4908" s="1"/>
    </row>
    <row r="4909" spans="41:41">
      <c r="AO4909" s="1"/>
    </row>
    <row r="4910" spans="41:41">
      <c r="AO4910" s="1"/>
    </row>
    <row r="4911" spans="41:41">
      <c r="AO4911" s="1"/>
    </row>
    <row r="4912" spans="41:41">
      <c r="AO4912" s="1"/>
    </row>
    <row r="4913" spans="41:41">
      <c r="AO4913" s="1"/>
    </row>
    <row r="4914" spans="41:41">
      <c r="AO4914" s="1"/>
    </row>
    <row r="4915" spans="41:41">
      <c r="AO4915" s="1"/>
    </row>
    <row r="4916" spans="41:41">
      <c r="AO4916" s="1"/>
    </row>
    <row r="4917" spans="41:41">
      <c r="AO4917" s="1"/>
    </row>
    <row r="4918" spans="41:41">
      <c r="AO4918" s="1"/>
    </row>
    <row r="4919" spans="41:41">
      <c r="AO4919" s="1"/>
    </row>
    <row r="4920" spans="41:41">
      <c r="AO4920" s="1"/>
    </row>
    <row r="4921" spans="41:41">
      <c r="AO4921" s="1"/>
    </row>
    <row r="4922" spans="41:41">
      <c r="AO4922" s="1"/>
    </row>
    <row r="4923" spans="41:41">
      <c r="AO4923" s="1"/>
    </row>
    <row r="4924" spans="41:41">
      <c r="AO4924" s="1"/>
    </row>
    <row r="4925" spans="41:41">
      <c r="AO4925" s="1"/>
    </row>
    <row r="4926" spans="41:41">
      <c r="AO4926" s="1"/>
    </row>
    <row r="4927" spans="41:41">
      <c r="AO4927" s="1"/>
    </row>
    <row r="4928" spans="41:41">
      <c r="AO4928" s="1"/>
    </row>
    <row r="4929" spans="41:41">
      <c r="AO4929" s="1"/>
    </row>
    <row r="4930" spans="41:41">
      <c r="AO4930" s="1"/>
    </row>
    <row r="4931" spans="41:41">
      <c r="AO4931" s="1"/>
    </row>
    <row r="4932" spans="41:41">
      <c r="AO4932" s="1"/>
    </row>
  </sheetData>
  <sheetProtection password="DC61" sheet="1" objects="1" scenarios="1"/>
  <mergeCells count="113">
    <mergeCell ref="A53:Z53"/>
    <mergeCell ref="A54:Z54"/>
    <mergeCell ref="A47:Z47"/>
    <mergeCell ref="A48:Z48"/>
    <mergeCell ref="A49:Z49"/>
    <mergeCell ref="A50:Z50"/>
    <mergeCell ref="A51:Z51"/>
    <mergeCell ref="A52:Z52"/>
    <mergeCell ref="A41:Z41"/>
    <mergeCell ref="A42:Z42"/>
    <mergeCell ref="A43:Z43"/>
    <mergeCell ref="A44:Z44"/>
    <mergeCell ref="A45:Z45"/>
    <mergeCell ref="A46:Z46"/>
    <mergeCell ref="A37:F37"/>
    <mergeCell ref="G37:Z37"/>
    <mergeCell ref="A38:F39"/>
    <mergeCell ref="G38:Z38"/>
    <mergeCell ref="G39:Z39"/>
    <mergeCell ref="A40:D40"/>
    <mergeCell ref="A35:F35"/>
    <mergeCell ref="G35:J35"/>
    <mergeCell ref="K35:Q35"/>
    <mergeCell ref="R35:U35"/>
    <mergeCell ref="V35:Z35"/>
    <mergeCell ref="A36:F36"/>
    <mergeCell ref="G36:J36"/>
    <mergeCell ref="K36:Q36"/>
    <mergeCell ref="R36:U36"/>
    <mergeCell ref="V36:Z36"/>
    <mergeCell ref="A33:F33"/>
    <mergeCell ref="G33:Z33"/>
    <mergeCell ref="A34:F34"/>
    <mergeCell ref="G34:J34"/>
    <mergeCell ref="K34:Q34"/>
    <mergeCell ref="R34:U34"/>
    <mergeCell ref="V34:Z34"/>
    <mergeCell ref="H31:I31"/>
    <mergeCell ref="J31:M31"/>
    <mergeCell ref="O31:R31"/>
    <mergeCell ref="S31:T31"/>
    <mergeCell ref="V31:Z31"/>
    <mergeCell ref="H32:I32"/>
    <mergeCell ref="J32:M32"/>
    <mergeCell ref="O32:R32"/>
    <mergeCell ref="S32:T32"/>
    <mergeCell ref="U32:Z32"/>
    <mergeCell ref="X28:Z28"/>
    <mergeCell ref="H29:T29"/>
    <mergeCell ref="U29:W29"/>
    <mergeCell ref="X29:Z29"/>
    <mergeCell ref="A30:F32"/>
    <mergeCell ref="T30:V30"/>
    <mergeCell ref="W30:X30"/>
    <mergeCell ref="Y30:Z30"/>
    <mergeCell ref="A25:F29"/>
    <mergeCell ref="H25:Z25"/>
    <mergeCell ref="H26:T26"/>
    <mergeCell ref="U26:W26"/>
    <mergeCell ref="X26:Z26"/>
    <mergeCell ref="H27:T27"/>
    <mergeCell ref="U27:W27"/>
    <mergeCell ref="X27:Z27"/>
    <mergeCell ref="H28:T28"/>
    <mergeCell ref="U28:W28"/>
    <mergeCell ref="G30:L30"/>
    <mergeCell ref="N30:S30"/>
    <mergeCell ref="A24:F24"/>
    <mergeCell ref="G24:U24"/>
    <mergeCell ref="W24:Y24"/>
    <mergeCell ref="G21:H21"/>
    <mergeCell ref="I21:T21"/>
    <mergeCell ref="V21:Y21"/>
    <mergeCell ref="G22:H22"/>
    <mergeCell ref="I22:T22"/>
    <mergeCell ref="V22:Y22"/>
    <mergeCell ref="I18:T18"/>
    <mergeCell ref="V18:Y18"/>
    <mergeCell ref="G19:H19"/>
    <mergeCell ref="I19:T19"/>
    <mergeCell ref="V19:Y19"/>
    <mergeCell ref="G20:H20"/>
    <mergeCell ref="I20:T20"/>
    <mergeCell ref="V20:Y20"/>
    <mergeCell ref="A14:Z14"/>
    <mergeCell ref="A15:Z15"/>
    <mergeCell ref="A16:F23"/>
    <mergeCell ref="G16:H16"/>
    <mergeCell ref="I16:T16"/>
    <mergeCell ref="V16:Y16"/>
    <mergeCell ref="G17:H17"/>
    <mergeCell ref="I17:T17"/>
    <mergeCell ref="V17:Y17"/>
    <mergeCell ref="G18:H18"/>
    <mergeCell ref="G23:H23"/>
    <mergeCell ref="I23:T23"/>
    <mergeCell ref="V23:Y23"/>
    <mergeCell ref="S2:Y2"/>
    <mergeCell ref="S3:V3"/>
    <mergeCell ref="W3:Y3"/>
    <mergeCell ref="P10:Q10"/>
    <mergeCell ref="R10:Z10"/>
    <mergeCell ref="P11:Q11"/>
    <mergeCell ref="R11:Z11"/>
    <mergeCell ref="O12:W12"/>
    <mergeCell ref="A13:Z13"/>
    <mergeCell ref="A6:I6"/>
    <mergeCell ref="L8:N8"/>
    <mergeCell ref="P8:Q8"/>
    <mergeCell ref="R8:Z8"/>
    <mergeCell ref="L9:N9"/>
    <mergeCell ref="P9:Q9"/>
    <mergeCell ref="R9:Z9"/>
  </mergeCells>
  <phoneticPr fontId="2"/>
  <dataValidations count="20">
    <dataValidation type="list" allowBlank="1" showInputMessage="1" showErrorMessage="1" prompt="確認書が未提出の場合に選択" sqref="G38:Z38">
      <formula1>"●自治会長確認書は後日提出します。"</formula1>
    </dataValidation>
    <dataValidation imeMode="disabled" allowBlank="1" showInputMessage="1" showErrorMessage="1" sqref="U27:W29 M30 O32:R32 V17:Y23"/>
    <dataValidation type="list" allowBlank="1" showInputMessage="1" showErrorMessage="1" prompt="規制の理由_x000a_ドロップダウンリストから選択" sqref="G33:Z33">
      <formula1>$AP$15:$AP$35</formula1>
    </dataValidation>
    <dataValidation imeMode="disabled" allowBlank="1" showInputMessage="1" showErrorMessage="1" prompt="申請日_x000a_初期値=(当日)、入力してください" sqref="S2:Y2"/>
    <dataValidation imeMode="disabled" allowBlank="1" showInputMessage="1" showErrorMessage="1" prompt="事業者番号を入力（右列にリスト有）" sqref="L9:N9"/>
    <dataValidation allowBlank="1" showInputMessage="1" showErrorMessage="1" prompt="担当者氏名を入力" sqref="R11:Z11"/>
    <dataValidation imeMode="disabled" allowBlank="1" showInputMessage="1" showErrorMessage="1" prompt="路線番号を入力_x000a_（右列にリスト有）" sqref="V16:Y16"/>
    <dataValidation allowBlank="1" showInputMessage="1" showErrorMessage="1" prompt="交通規制の場所住所を入力" sqref="G24:U24"/>
    <dataValidation imeMode="disabled" allowBlank="1" showInputMessage="1" showErrorMessage="1" prompt="交通規制区間の合計距離を入力" sqref="W24:Y24"/>
    <dataValidation imeMode="disabled" allowBlank="1" showInputMessage="1" showErrorMessage="1" prompt="有効幅員を入力" sqref="U26:W26"/>
    <dataValidation imeMode="disabled" allowBlank="1" showInputMessage="1" showErrorMessage="1" prompt="規制開始予定日を入力" sqref="G30:L30"/>
    <dataValidation imeMode="disabled" allowBlank="1" showInputMessage="1" showErrorMessage="1" prompt="規制終了予定日を入力" sqref="N30:S30"/>
    <dataValidation imeMode="disabled" allowBlank="1" showInputMessage="1" showErrorMessage="1" prompt="規制を行う日数を入力" sqref="W30:X30"/>
    <dataValidation imeMode="disabled" allowBlank="1" showInputMessage="1" showErrorMessage="1" prompt="規制の開始時間を入力_x000a_8：30又は9：00" sqref="J31:M31"/>
    <dataValidation imeMode="disabled" allowBlank="1" showInputMessage="1" showErrorMessage="1" prompt="規制の終了時間を入力_x000a_17：00" sqref="O31:R31"/>
    <dataValidation imeMode="disabled" allowBlank="1" showInputMessage="1" showErrorMessage="1" prompt="夜間等、時間帯が分かれる場合下段にも入力" sqref="J32:M32"/>
    <dataValidation allowBlank="1" showInputMessage="1" showErrorMessage="1" prompt="現場責任者、氏名を入力" sqref="K35:Q35"/>
    <dataValidation imeMode="disabled" allowBlank="1" showInputMessage="1" showErrorMessage="1" prompt="現場責任者、連絡先を入力" sqref="V35:Z35"/>
    <dataValidation allowBlank="1" showInputMessage="1" showErrorMessage="1" prompt="施主_x000a_個人情報保護の観点から省略可" sqref="K36:Q36"/>
    <dataValidation imeMode="disabled" allowBlank="1" showInputMessage="1" showErrorMessage="1" prompt="施主連絡先_x000a_個人情報保護の観点から省略可" sqref="V36:Z36"/>
  </dataValidations>
  <pageMargins left="0.7" right="0.7" top="0.76" bottom="0.3" header="0.3" footer="0.21"/>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6</xdr:col>
                    <xdr:colOff>9525</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6</xdr:col>
                    <xdr:colOff>9525</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6</xdr:col>
                    <xdr:colOff>9525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6</xdr:col>
                    <xdr:colOff>9525</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6</xdr:col>
                    <xdr:colOff>9525</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5</xdr:col>
                    <xdr:colOff>257175</xdr:colOff>
                    <xdr:row>30</xdr:row>
                    <xdr:rowOff>0</xdr:rowOff>
                  </from>
                  <to>
                    <xdr:col>6</xdr:col>
                    <xdr:colOff>209550</xdr:colOff>
                    <xdr:row>31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20</xdr:col>
                    <xdr:colOff>0</xdr:colOff>
                    <xdr:row>30</xdr:row>
                    <xdr:rowOff>0</xdr:rowOff>
                  </from>
                  <to>
                    <xdr:col>20</xdr:col>
                    <xdr:colOff>209550</xdr:colOff>
                    <xdr:row>31</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ltText="">
                <anchor moveWithCells="1">
                  <from>
                    <xdr:col>6</xdr:col>
                    <xdr:colOff>28575</xdr:colOff>
                    <xdr:row>36</xdr:row>
                    <xdr:rowOff>28575</xdr:rowOff>
                  </from>
                  <to>
                    <xdr:col>7</xdr:col>
                    <xdr:colOff>9525</xdr:colOff>
                    <xdr:row>36</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ltText="">
                <anchor moveWithCells="1">
                  <from>
                    <xdr:col>8</xdr:col>
                    <xdr:colOff>152400</xdr:colOff>
                    <xdr:row>36</xdr:row>
                    <xdr:rowOff>28575</xdr:rowOff>
                  </from>
                  <to>
                    <xdr:col>9</xdr:col>
                    <xdr:colOff>104775</xdr:colOff>
                    <xdr:row>36</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ltText="">
                <anchor moveWithCells="1">
                  <from>
                    <xdr:col>17</xdr:col>
                    <xdr:colOff>152400</xdr:colOff>
                    <xdr:row>36</xdr:row>
                    <xdr:rowOff>28575</xdr:rowOff>
                  </from>
                  <to>
                    <xdr:col>18</xdr:col>
                    <xdr:colOff>104775</xdr:colOff>
                    <xdr:row>36</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ltText="">
                <anchor moveWithCells="1">
                  <from>
                    <xdr:col>20</xdr:col>
                    <xdr:colOff>161925</xdr:colOff>
                    <xdr:row>36</xdr:row>
                    <xdr:rowOff>28575</xdr:rowOff>
                  </from>
                  <to>
                    <xdr:col>21</xdr:col>
                    <xdr:colOff>152400</xdr:colOff>
                    <xdr:row>36</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ltText="">
                <anchor moveWithCells="1">
                  <from>
                    <xdr:col>6</xdr:col>
                    <xdr:colOff>28575</xdr:colOff>
                    <xdr:row>36</xdr:row>
                    <xdr:rowOff>180975</xdr:rowOff>
                  </from>
                  <to>
                    <xdr:col>7</xdr:col>
                    <xdr:colOff>19050</xdr:colOff>
                    <xdr:row>36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topLeftCell="X1" workbookViewId="0">
      <selection activeCell="AT1" sqref="AT1"/>
    </sheetView>
  </sheetViews>
  <sheetFormatPr defaultRowHeight="18.75"/>
  <cols>
    <col min="2" max="2" width="15.375" bestFit="1" customWidth="1"/>
    <col min="3" max="4" width="9.375" bestFit="1" customWidth="1"/>
    <col min="6" max="8" width="9.375" bestFit="1" customWidth="1"/>
    <col min="26" max="26" width="16.5" bestFit="1" customWidth="1"/>
    <col min="30" max="32" width="9.25" bestFit="1" customWidth="1"/>
    <col min="46" max="46" width="15.375" bestFit="1" customWidth="1"/>
  </cols>
  <sheetData>
    <row r="1" spans="1:46">
      <c r="A1" t="s">
        <v>1374</v>
      </c>
      <c r="B1" t="s">
        <v>0</v>
      </c>
      <c r="C1" t="s">
        <v>1</v>
      </c>
      <c r="D1" t="s">
        <v>1368</v>
      </c>
      <c r="E1" t="s">
        <v>2</v>
      </c>
      <c r="F1" t="s">
        <v>141</v>
      </c>
      <c r="G1" t="s">
        <v>1370</v>
      </c>
      <c r="H1" t="s">
        <v>3</v>
      </c>
      <c r="I1" t="s">
        <v>4</v>
      </c>
      <c r="J1" t="s">
        <v>5</v>
      </c>
      <c r="K1" t="s">
        <v>6</v>
      </c>
      <c r="L1" t="s">
        <v>7</v>
      </c>
      <c r="M1" t="s">
        <v>8</v>
      </c>
      <c r="N1" t="s">
        <v>9</v>
      </c>
      <c r="O1" t="s">
        <v>10</v>
      </c>
      <c r="P1" t="s">
        <v>11</v>
      </c>
      <c r="Q1" t="s">
        <v>12</v>
      </c>
      <c r="R1" t="s">
        <v>13</v>
      </c>
      <c r="S1" t="s">
        <v>14</v>
      </c>
      <c r="T1" t="s">
        <v>15</v>
      </c>
      <c r="U1" t="s">
        <v>16</v>
      </c>
      <c r="V1" t="s">
        <v>17</v>
      </c>
      <c r="W1" t="s">
        <v>18</v>
      </c>
      <c r="X1" t="s">
        <v>19</v>
      </c>
      <c r="Y1" t="s">
        <v>20</v>
      </c>
      <c r="Z1" t="s">
        <v>21</v>
      </c>
      <c r="AA1" t="s">
        <v>22</v>
      </c>
      <c r="AB1" t="s">
        <v>23</v>
      </c>
      <c r="AC1" t="s">
        <v>24</v>
      </c>
      <c r="AD1" t="s">
        <v>25</v>
      </c>
      <c r="AE1" t="s">
        <v>26</v>
      </c>
      <c r="AF1" t="s">
        <v>27</v>
      </c>
      <c r="AG1" t="s">
        <v>28</v>
      </c>
      <c r="AH1" t="s">
        <v>1369</v>
      </c>
      <c r="AI1" t="s">
        <v>29</v>
      </c>
      <c r="AJ1" t="s">
        <v>30</v>
      </c>
      <c r="AK1" t="s">
        <v>31</v>
      </c>
      <c r="AL1" t="s">
        <v>32</v>
      </c>
      <c r="AM1" t="s">
        <v>33</v>
      </c>
      <c r="AN1" t="s">
        <v>34</v>
      </c>
      <c r="AO1" t="s">
        <v>35</v>
      </c>
      <c r="AP1" t="s">
        <v>1371</v>
      </c>
      <c r="AQ1" t="s">
        <v>1372</v>
      </c>
      <c r="AR1" t="s">
        <v>1373</v>
      </c>
      <c r="AS1" t="s">
        <v>36</v>
      </c>
      <c r="AT1" t="s">
        <v>1723</v>
      </c>
    </row>
    <row r="2" spans="1:46">
      <c r="A2" t="s">
        <v>1375</v>
      </c>
      <c r="B2" s="25">
        <f ca="1">交通規制!S2</f>
        <v>46002</v>
      </c>
      <c r="C2">
        <f>交通規制!G24</f>
        <v>0</v>
      </c>
      <c r="D2">
        <f>交通規制!L9</f>
        <v>0</v>
      </c>
      <c r="E2">
        <f>交通規制!R11</f>
        <v>0</v>
      </c>
      <c r="F2">
        <f>交通規制!K35</f>
        <v>0</v>
      </c>
      <c r="G2">
        <f>交通規制!V35</f>
        <v>0</v>
      </c>
      <c r="H2">
        <f>交通規制!W24</f>
        <v>0</v>
      </c>
      <c r="I2" t="str">
        <f>IF(交通規制!V16="","",交通規制!V16)</f>
        <v/>
      </c>
      <c r="J2" t="str">
        <f>IF(交通規制!V17="","",交通規制!V17)</f>
        <v/>
      </c>
      <c r="K2" t="str">
        <f>IF(交通規制!V18="","",交通規制!V18)</f>
        <v/>
      </c>
      <c r="L2" t="str">
        <f>IF(交通規制!V19="","",交通規制!V19)</f>
        <v/>
      </c>
      <c r="M2" t="str">
        <f>IF(交通規制!V20="","",交通規制!V20)</f>
        <v/>
      </c>
      <c r="N2" t="str">
        <f>IF(交通規制!V21="","",交通規制!V21)</f>
        <v/>
      </c>
      <c r="O2" t="str">
        <f>IF(交通規制!V22="","",交通規制!V22)</f>
        <v/>
      </c>
      <c r="P2" t="str">
        <f>IF(交通規制!V23="","",交通規制!V23)</f>
        <v/>
      </c>
      <c r="Q2" t="b">
        <v>0</v>
      </c>
      <c r="R2" t="b">
        <v>0</v>
      </c>
      <c r="S2" s="26">
        <f>交通規制!U26</f>
        <v>0</v>
      </c>
      <c r="T2" t="b">
        <v>0</v>
      </c>
      <c r="U2" s="26">
        <f>交通規制!U27</f>
        <v>0</v>
      </c>
      <c r="V2" t="b">
        <v>0</v>
      </c>
      <c r="W2" s="26">
        <f>交通規制!U28</f>
        <v>0</v>
      </c>
      <c r="X2" t="b">
        <v>0</v>
      </c>
      <c r="Y2">
        <f>交通規制!U29</f>
        <v>0</v>
      </c>
      <c r="Z2" s="25">
        <f>交通規制!N30</f>
        <v>0</v>
      </c>
      <c r="AA2">
        <f>交通規制!W30</f>
        <v>0</v>
      </c>
      <c r="AB2" t="b">
        <v>1</v>
      </c>
      <c r="AC2" s="27" t="str">
        <f>IF(交通規制!J31="","",交通規制!J31)</f>
        <v/>
      </c>
      <c r="AD2" s="27" t="str">
        <f>IF(交通規制!O31="","",交通規制!O31)</f>
        <v/>
      </c>
      <c r="AE2" s="27" t="str">
        <f>IF(交通規制!J32="","",交通規制!J32)</f>
        <v/>
      </c>
      <c r="AF2" s="27" t="str">
        <f>IF(交通規制!O32="","",交通規制!O32)</f>
        <v/>
      </c>
      <c r="AG2" t="b">
        <v>0</v>
      </c>
      <c r="AH2">
        <f>交通規制!G33</f>
        <v>0</v>
      </c>
      <c r="AI2" s="28">
        <f>交通規制!K36</f>
        <v>0</v>
      </c>
      <c r="AJ2">
        <f>交通規制!V36</f>
        <v>0</v>
      </c>
      <c r="AK2" t="b">
        <v>1</v>
      </c>
      <c r="AL2" t="b">
        <v>1</v>
      </c>
      <c r="AM2" t="b">
        <v>1</v>
      </c>
      <c r="AN2" t="b">
        <v>1</v>
      </c>
      <c r="AO2" t="b">
        <v>0</v>
      </c>
      <c r="AS2">
        <f>交通規制!G38</f>
        <v>0</v>
      </c>
      <c r="AT2" s="25">
        <f>交通規制!G30</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交通規制</vt:lpstr>
      <vt:lpstr>DATA転送用（シートの削除等しないでくださいね）</vt:lpstr>
      <vt:lpstr>交通規制!Print_Area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幸裕</dc:creator>
  <cp:lastModifiedBy>浦上 幸裕</cp:lastModifiedBy>
  <cp:lastPrinted>2025-09-19T00:20:35Z</cp:lastPrinted>
  <dcterms:created xsi:type="dcterms:W3CDTF">2025-09-08T00:49:33Z</dcterms:created>
  <dcterms:modified xsi:type="dcterms:W3CDTF">2025-12-11T02:39:54Z</dcterms:modified>
</cp:coreProperties>
</file>