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460"/>
  </bookViews>
  <sheets>
    <sheet name="①システム共通" sheetId="7" r:id="rId1"/>
    <sheet name="②料金システム同時導入機器" sheetId="8" r:id="rId2"/>
  </sheets>
  <definedNames>
    <definedName name="DAIHYOU" localSheetId="1">#REF!</definedName>
    <definedName name="DAIHYOU">#REF!</definedName>
    <definedName name="_xlnm.Print_Area">#REF!</definedName>
    <definedName name="PRINT_AREA_MI" localSheetId="1">#REF!</definedName>
    <definedName name="PRINT_AREA_M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9" i="7" l="1"/>
  <c r="W10" i="7"/>
  <c r="W11" i="7"/>
  <c r="W12" i="7"/>
  <c r="W13" i="7"/>
  <c r="W14" i="7"/>
  <c r="W15" i="7"/>
  <c r="W16" i="7"/>
  <c r="W17" i="7"/>
  <c r="W8" i="7"/>
  <c r="I19" i="8" l="1"/>
  <c r="M19" i="8"/>
  <c r="G20" i="8"/>
  <c r="K20" i="8"/>
  <c r="O8" i="8"/>
  <c r="O9" i="8"/>
  <c r="O10" i="8"/>
  <c r="O11" i="8"/>
  <c r="O12" i="8"/>
  <c r="O13" i="8"/>
  <c r="O14" i="8"/>
  <c r="O17" i="8"/>
  <c r="O16" i="8"/>
  <c r="O15" i="8"/>
  <c r="O7" i="8"/>
  <c r="N5" i="8"/>
  <c r="N6" i="8" s="1"/>
  <c r="N20" i="8" s="1"/>
  <c r="M5" i="8"/>
  <c r="M6" i="8" s="1"/>
  <c r="M20" i="8" s="1"/>
  <c r="L5" i="8"/>
  <c r="L6" i="8" s="1"/>
  <c r="L20" i="8" s="1"/>
  <c r="K5" i="8"/>
  <c r="K6" i="8" s="1"/>
  <c r="J5" i="8"/>
  <c r="J6" i="8" s="1"/>
  <c r="J20" i="8" s="1"/>
  <c r="I5" i="8"/>
  <c r="I6" i="8" s="1"/>
  <c r="I20" i="8" s="1"/>
  <c r="H5" i="8"/>
  <c r="H6" i="8" s="1"/>
  <c r="H20" i="8" s="1"/>
  <c r="G5" i="8"/>
  <c r="G6" i="8" s="1"/>
  <c r="F5" i="8"/>
  <c r="F6" i="8" s="1"/>
  <c r="F20" i="8" s="1"/>
  <c r="E5" i="8"/>
  <c r="E6" i="8" s="1"/>
  <c r="E20" i="8" s="1"/>
  <c r="U38" i="7"/>
  <c r="Q38" i="7"/>
  <c r="M38" i="7"/>
  <c r="I38" i="7"/>
  <c r="E38" i="7"/>
  <c r="W36" i="7"/>
  <c r="W34" i="7"/>
  <c r="W33" i="7"/>
  <c r="W32" i="7"/>
  <c r="W31" i="7"/>
  <c r="W30" i="7"/>
  <c r="W29" i="7"/>
  <c r="W28" i="7"/>
  <c r="V27" i="7"/>
  <c r="R27" i="7"/>
  <c r="N27" i="7"/>
  <c r="N39" i="7" s="1"/>
  <c r="J27" i="7"/>
  <c r="F27" i="7"/>
  <c r="V26" i="7"/>
  <c r="V38" i="7" s="1"/>
  <c r="U26" i="7"/>
  <c r="U27" i="7" s="1"/>
  <c r="T26" i="7"/>
  <c r="T38" i="7" s="1"/>
  <c r="S26" i="7"/>
  <c r="S38" i="7" s="1"/>
  <c r="R26" i="7"/>
  <c r="R38" i="7" s="1"/>
  <c r="Q26" i="7"/>
  <c r="Q27" i="7" s="1"/>
  <c r="P26" i="7"/>
  <c r="P38" i="7" s="1"/>
  <c r="O26" i="7"/>
  <c r="O38" i="7" s="1"/>
  <c r="N26" i="7"/>
  <c r="N38" i="7" s="1"/>
  <c r="M26" i="7"/>
  <c r="M27" i="7" s="1"/>
  <c r="L26" i="7"/>
  <c r="L38" i="7" s="1"/>
  <c r="K26" i="7"/>
  <c r="K38" i="7" s="1"/>
  <c r="J26" i="7"/>
  <c r="J38" i="7" s="1"/>
  <c r="I26" i="7"/>
  <c r="I27" i="7" s="1"/>
  <c r="H26" i="7"/>
  <c r="H38" i="7" s="1"/>
  <c r="G26" i="7"/>
  <c r="G38" i="7" s="1"/>
  <c r="F26" i="7"/>
  <c r="F38" i="7" s="1"/>
  <c r="E26" i="7"/>
  <c r="E27" i="7" s="1"/>
  <c r="D26" i="7"/>
  <c r="D38" i="7" s="1"/>
  <c r="C26" i="7"/>
  <c r="W26" i="7" s="1"/>
  <c r="V25" i="7"/>
  <c r="U25" i="7"/>
  <c r="T25" i="7"/>
  <c r="S25" i="7"/>
  <c r="R25" i="7"/>
  <c r="Q25" i="7"/>
  <c r="P25" i="7"/>
  <c r="O25" i="7"/>
  <c r="N25" i="7"/>
  <c r="M25" i="7"/>
  <c r="L25" i="7"/>
  <c r="K25" i="7"/>
  <c r="J25" i="7"/>
  <c r="I25" i="7"/>
  <c r="H25" i="7"/>
  <c r="G25" i="7"/>
  <c r="F25" i="7"/>
  <c r="E25" i="7"/>
  <c r="D25" i="7"/>
  <c r="C25" i="7"/>
  <c r="W22" i="7"/>
  <c r="W21" i="7"/>
  <c r="W20" i="7"/>
  <c r="W19" i="7"/>
  <c r="W18" i="7"/>
  <c r="W7" i="7"/>
  <c r="S6" i="7"/>
  <c r="O6" i="7"/>
  <c r="K6" i="7"/>
  <c r="G6" i="7"/>
  <c r="C6" i="7"/>
  <c r="V5" i="7"/>
  <c r="V6" i="7" s="1"/>
  <c r="U5" i="7"/>
  <c r="U6" i="7" s="1"/>
  <c r="T5" i="7"/>
  <c r="T6" i="7" s="1"/>
  <c r="S5" i="7"/>
  <c r="R5" i="7"/>
  <c r="R6" i="7" s="1"/>
  <c r="Q5" i="7"/>
  <c r="Q6" i="7" s="1"/>
  <c r="P5" i="7"/>
  <c r="P6" i="7" s="1"/>
  <c r="O5" i="7"/>
  <c r="N5" i="7"/>
  <c r="N6" i="7" s="1"/>
  <c r="M5" i="7"/>
  <c r="M6" i="7" s="1"/>
  <c r="L5" i="7"/>
  <c r="L6" i="7" s="1"/>
  <c r="K5" i="7"/>
  <c r="J5" i="7"/>
  <c r="J6" i="7" s="1"/>
  <c r="I5" i="7"/>
  <c r="I6" i="7" s="1"/>
  <c r="H5" i="7"/>
  <c r="H6" i="7" s="1"/>
  <c r="G5" i="7"/>
  <c r="F5" i="7"/>
  <c r="F6" i="7" s="1"/>
  <c r="E5" i="7"/>
  <c r="E6" i="7" s="1"/>
  <c r="D5" i="7"/>
  <c r="D6" i="7" s="1"/>
  <c r="C5" i="7"/>
  <c r="W5" i="7" s="1"/>
  <c r="L19" i="8" l="1"/>
  <c r="H19" i="8"/>
  <c r="E19" i="8"/>
  <c r="K19" i="8"/>
  <c r="G19" i="8"/>
  <c r="N19" i="8"/>
  <c r="J19" i="8"/>
  <c r="F19" i="8"/>
  <c r="O5" i="8"/>
  <c r="O19" i="8" s="1"/>
  <c r="O6" i="8"/>
  <c r="O20" i="8" s="1"/>
  <c r="E39" i="7"/>
  <c r="M39" i="7"/>
  <c r="R39" i="7"/>
  <c r="Q39" i="7"/>
  <c r="W6" i="7"/>
  <c r="F39" i="7"/>
  <c r="V39" i="7"/>
  <c r="I39" i="7"/>
  <c r="U39" i="7"/>
  <c r="J39" i="7"/>
  <c r="C27" i="7"/>
  <c r="G27" i="7"/>
  <c r="G39" i="7" s="1"/>
  <c r="K27" i="7"/>
  <c r="K39" i="7" s="1"/>
  <c r="O27" i="7"/>
  <c r="O39" i="7" s="1"/>
  <c r="S27" i="7"/>
  <c r="S39" i="7" s="1"/>
  <c r="D27" i="7"/>
  <c r="D39" i="7" s="1"/>
  <c r="H27" i="7"/>
  <c r="H39" i="7" s="1"/>
  <c r="L27" i="7"/>
  <c r="L39" i="7" s="1"/>
  <c r="P27" i="7"/>
  <c r="P39" i="7" s="1"/>
  <c r="T27" i="7"/>
  <c r="T39" i="7" s="1"/>
  <c r="C38" i="7"/>
  <c r="W38" i="7" s="1"/>
  <c r="C39" i="7" l="1"/>
  <c r="W39" i="7" s="1"/>
  <c r="W27" i="7"/>
</calcChain>
</file>

<file path=xl/sharedStrings.xml><?xml version="1.0" encoding="utf-8"?>
<sst xmlns="http://schemas.openxmlformats.org/spreadsheetml/2006/main" count="91" uniqueCount="71">
  <si>
    <t>（税込）</t>
  </si>
  <si>
    <t>（税込）</t>
    <rPh sb="1" eb="3">
      <t>ゼイコ</t>
    </rPh>
    <phoneticPr fontId="2"/>
  </si>
  <si>
    <t>（単位：円）</t>
    <rPh sb="1" eb="3">
      <t>タンイ</t>
    </rPh>
    <rPh sb="4" eb="5">
      <t>エン</t>
    </rPh>
    <phoneticPr fontId="2"/>
  </si>
  <si>
    <t>初期費用</t>
    <rPh sb="0" eb="4">
      <t>ショキヒヨウ</t>
    </rPh>
    <phoneticPr fontId="2"/>
  </si>
  <si>
    <t>パッケージソフトウェア費用</t>
    <rPh sb="11" eb="13">
      <t>ヒヨウ</t>
    </rPh>
    <phoneticPr fontId="2"/>
  </si>
  <si>
    <t>オプション追加費用</t>
    <rPh sb="5" eb="7">
      <t>ツイカ</t>
    </rPh>
    <rPh sb="7" eb="9">
      <t>ヒヨウ</t>
    </rPh>
    <phoneticPr fontId="2"/>
  </si>
  <si>
    <t>データ移行（取込）費用</t>
    <rPh sb="3" eb="5">
      <t>イコウ</t>
    </rPh>
    <rPh sb="6" eb="8">
      <t>トリコミ</t>
    </rPh>
    <rPh sb="9" eb="11">
      <t>ヒヨウ</t>
    </rPh>
    <phoneticPr fontId="2"/>
  </si>
  <si>
    <t>カスタマイズ費用</t>
    <rPh sb="6" eb="8">
      <t>ヒヨウ</t>
    </rPh>
    <phoneticPr fontId="2"/>
  </si>
  <si>
    <t>その他費用</t>
    <rPh sb="2" eb="3">
      <t>タ</t>
    </rPh>
    <rPh sb="3" eb="5">
      <t>ヒヨウ</t>
    </rPh>
    <phoneticPr fontId="2"/>
  </si>
  <si>
    <t>データセンター利用</t>
    <rPh sb="7" eb="9">
      <t>リヨウ</t>
    </rPh>
    <phoneticPr fontId="2"/>
  </si>
  <si>
    <t>公営企業会計システム利用</t>
    <rPh sb="0" eb="2">
      <t>コウエイ</t>
    </rPh>
    <rPh sb="2" eb="4">
      <t>キギョウ</t>
    </rPh>
    <rPh sb="4" eb="6">
      <t>カイケイ</t>
    </rPh>
    <rPh sb="10" eb="12">
      <t>リヨウ</t>
    </rPh>
    <phoneticPr fontId="2"/>
  </si>
  <si>
    <t>ハードウェア保守費用</t>
    <rPh sb="6" eb="8">
      <t>ホシュ</t>
    </rPh>
    <rPh sb="8" eb="10">
      <t>ヒヨウ</t>
    </rPh>
    <phoneticPr fontId="2"/>
  </si>
  <si>
    <t>ソフトウェア保守費用</t>
    <rPh sb="6" eb="8">
      <t>ホシュ</t>
    </rPh>
    <rPh sb="8" eb="10">
      <t>ヒヨウ</t>
    </rPh>
    <phoneticPr fontId="2"/>
  </si>
  <si>
    <t>運用支援費用</t>
    <rPh sb="0" eb="2">
      <t>ウンヨウ</t>
    </rPh>
    <rPh sb="2" eb="4">
      <t>シエン</t>
    </rPh>
    <rPh sb="4" eb="6">
      <t>ヒヨウ</t>
    </rPh>
    <phoneticPr fontId="2"/>
  </si>
  <si>
    <t>回線通信費用</t>
    <rPh sb="0" eb="2">
      <t>カイセン</t>
    </rPh>
    <rPh sb="2" eb="4">
      <t>ツウシン</t>
    </rPh>
    <rPh sb="4" eb="6">
      <t>ヒヨウ</t>
    </rPh>
    <phoneticPr fontId="2"/>
  </si>
  <si>
    <t>共通費用</t>
    <rPh sb="0" eb="2">
      <t>キョウツウ</t>
    </rPh>
    <rPh sb="2" eb="4">
      <t>ヒヨウ</t>
    </rPh>
    <phoneticPr fontId="2"/>
  </si>
  <si>
    <t>米子市</t>
    <rPh sb="0" eb="2">
      <t>ヨナゴ</t>
    </rPh>
    <rPh sb="2" eb="3">
      <t>シ</t>
    </rPh>
    <phoneticPr fontId="3"/>
  </si>
  <si>
    <t>倉吉市</t>
    <rPh sb="0" eb="3">
      <t>クラヨシシ</t>
    </rPh>
    <phoneticPr fontId="3"/>
  </si>
  <si>
    <t>境港市</t>
    <rPh sb="0" eb="3">
      <t>サカイミナトシ</t>
    </rPh>
    <phoneticPr fontId="3"/>
  </si>
  <si>
    <t>岩美町</t>
    <rPh sb="0" eb="3">
      <t>イワミチョウ</t>
    </rPh>
    <phoneticPr fontId="3"/>
  </si>
  <si>
    <t>若桜町</t>
    <rPh sb="0" eb="2">
      <t>ワカサ</t>
    </rPh>
    <rPh sb="2" eb="3">
      <t>チョウ</t>
    </rPh>
    <phoneticPr fontId="3"/>
  </si>
  <si>
    <t>智頭町</t>
    <rPh sb="0" eb="2">
      <t>チズ</t>
    </rPh>
    <rPh sb="2" eb="3">
      <t>チョウ</t>
    </rPh>
    <phoneticPr fontId="3"/>
  </si>
  <si>
    <t>八頭町</t>
    <rPh sb="0" eb="3">
      <t>ヤズチョウ</t>
    </rPh>
    <phoneticPr fontId="3"/>
  </si>
  <si>
    <t>三朝町</t>
    <rPh sb="0" eb="3">
      <t>ミササチョウ</t>
    </rPh>
    <phoneticPr fontId="3"/>
  </si>
  <si>
    <t>湯梨浜町</t>
    <rPh sb="0" eb="4">
      <t>ユリハマチョウ</t>
    </rPh>
    <phoneticPr fontId="3"/>
  </si>
  <si>
    <t>琴浦町</t>
    <rPh sb="0" eb="3">
      <t>コトウラチョウ</t>
    </rPh>
    <phoneticPr fontId="3"/>
  </si>
  <si>
    <t>北栄町</t>
    <rPh sb="0" eb="3">
      <t>ホクエイチョウ</t>
    </rPh>
    <phoneticPr fontId="3"/>
  </si>
  <si>
    <t>日吉津村</t>
    <rPh sb="0" eb="4">
      <t>ヒエヅソン</t>
    </rPh>
    <phoneticPr fontId="3"/>
  </si>
  <si>
    <t>大山町</t>
    <rPh sb="0" eb="3">
      <t>ダイセンチョウ</t>
    </rPh>
    <phoneticPr fontId="3"/>
  </si>
  <si>
    <t>南部町</t>
    <rPh sb="0" eb="3">
      <t>ナンブチョウ</t>
    </rPh>
    <phoneticPr fontId="3"/>
  </si>
  <si>
    <t>伯耆町</t>
    <rPh sb="0" eb="3">
      <t>ホウキチョウ</t>
    </rPh>
    <phoneticPr fontId="3"/>
  </si>
  <si>
    <t>日南町</t>
    <rPh sb="0" eb="3">
      <t>ニチナンチョウ</t>
    </rPh>
    <phoneticPr fontId="3"/>
  </si>
  <si>
    <t>日野町</t>
    <rPh sb="0" eb="3">
      <t>ヒノチョウ</t>
    </rPh>
    <phoneticPr fontId="3"/>
  </si>
  <si>
    <t>江府町</t>
    <rPh sb="0" eb="3">
      <t>コウフチョウ</t>
    </rPh>
    <phoneticPr fontId="3"/>
  </si>
  <si>
    <t>鳥取県</t>
    <rPh sb="0" eb="2">
      <t>トットリ</t>
    </rPh>
    <rPh sb="2" eb="3">
      <t>ケン</t>
    </rPh>
    <phoneticPr fontId="2"/>
  </si>
  <si>
    <t>項目</t>
    <rPh sb="0" eb="2">
      <t>コウモク</t>
    </rPh>
    <phoneticPr fontId="2"/>
  </si>
  <si>
    <t>項目</t>
    <phoneticPr fontId="2"/>
  </si>
  <si>
    <t>合計</t>
    <rPh sb="0" eb="2">
      <t>ゴウケイ</t>
    </rPh>
    <phoneticPr fontId="2"/>
  </si>
  <si>
    <t>【初期費用】</t>
    <phoneticPr fontId="2"/>
  </si>
  <si>
    <t>運用費用（月額）</t>
    <rPh sb="0" eb="4">
      <t>ウンヨウヒヨウ</t>
    </rPh>
    <phoneticPr fontId="2"/>
  </si>
  <si>
    <t>【運用費用】</t>
    <phoneticPr fontId="2"/>
  </si>
  <si>
    <t xml:space="preserve">  ５年間総額</t>
    <rPh sb="3" eb="4">
      <t>ネン</t>
    </rPh>
    <rPh sb="4" eb="5">
      <t>アイダ</t>
    </rPh>
    <rPh sb="5" eb="7">
      <t>ソウガク</t>
    </rPh>
    <phoneticPr fontId="2"/>
  </si>
  <si>
    <t>　オプション１（電子決裁）</t>
    <rPh sb="8" eb="12">
      <t>デンシケッサイ</t>
    </rPh>
    <phoneticPr fontId="2"/>
  </si>
  <si>
    <t>　オプション２（・・・）</t>
    <phoneticPr fontId="2"/>
  </si>
  <si>
    <t>　オプション３（・・・）</t>
    <phoneticPr fontId="2"/>
  </si>
  <si>
    <t>　カスタマイズ２（・・・）</t>
    <phoneticPr fontId="2"/>
  </si>
  <si>
    <t>　カスタマイズ３（・・・）</t>
    <phoneticPr fontId="2"/>
  </si>
  <si>
    <t>　カスタマイズ１（CSVデータ取込）</t>
    <rPh sb="15" eb="17">
      <t>トリコミ</t>
    </rPh>
    <phoneticPr fontId="2"/>
  </si>
  <si>
    <t>デスクトップ</t>
    <phoneticPr fontId="10"/>
  </si>
  <si>
    <t>ノート</t>
    <phoneticPr fontId="10"/>
  </si>
  <si>
    <t>三つ折り圧着はがき（納付書）用</t>
    <rPh sb="0" eb="1">
      <t>ミ</t>
    </rPh>
    <rPh sb="2" eb="3">
      <t>オ</t>
    </rPh>
    <rPh sb="4" eb="6">
      <t>アッチャク</t>
    </rPh>
    <rPh sb="10" eb="13">
      <t>ノウフショ</t>
    </rPh>
    <rPh sb="14" eb="15">
      <t>ヨウ</t>
    </rPh>
    <phoneticPr fontId="10"/>
  </si>
  <si>
    <t>ハンディターミナル</t>
    <phoneticPr fontId="10"/>
  </si>
  <si>
    <t>スマートフォン</t>
    <phoneticPr fontId="10"/>
  </si>
  <si>
    <t>ハンディプリンター</t>
    <phoneticPr fontId="10"/>
  </si>
  <si>
    <t>検針票印刷用</t>
    <rPh sb="0" eb="3">
      <t>ケンシンヒョウ</t>
    </rPh>
    <rPh sb="3" eb="6">
      <t>インサツヨウ</t>
    </rPh>
    <phoneticPr fontId="10"/>
  </si>
  <si>
    <t>パソコン</t>
    <phoneticPr fontId="10"/>
  </si>
  <si>
    <t>検針用端末</t>
    <rPh sb="0" eb="5">
      <t>ケンシンヨウタンマツ</t>
    </rPh>
    <phoneticPr fontId="10"/>
  </si>
  <si>
    <t>※　納付書等のはがき様式は単票形式に統一</t>
    <rPh sb="2" eb="5">
      <t>ノウフショ</t>
    </rPh>
    <rPh sb="5" eb="6">
      <t>トウ</t>
    </rPh>
    <rPh sb="10" eb="12">
      <t>ヨウシキ</t>
    </rPh>
    <rPh sb="13" eb="15">
      <t>タンピョウ</t>
    </rPh>
    <rPh sb="15" eb="17">
      <t>ケイシキ</t>
    </rPh>
    <rPh sb="18" eb="20">
      <t>トウイツ</t>
    </rPh>
    <phoneticPr fontId="10"/>
  </si>
  <si>
    <t>【料金システム更新に合わせて導入する機器類】</t>
    <phoneticPr fontId="2"/>
  </si>
  <si>
    <t>料金システム更新に合わせて導入する機器類</t>
    <rPh sb="0" eb="2">
      <t>リョウキン</t>
    </rPh>
    <rPh sb="6" eb="8">
      <t>コウシン</t>
    </rPh>
    <rPh sb="9" eb="10">
      <t>ア</t>
    </rPh>
    <rPh sb="13" eb="15">
      <t>ドウニュウ</t>
    </rPh>
    <rPh sb="17" eb="20">
      <t>キキルイ</t>
    </rPh>
    <phoneticPr fontId="2"/>
  </si>
  <si>
    <t>はがき圧着機※</t>
    <rPh sb="3" eb="5">
      <t>アッチャク</t>
    </rPh>
    <rPh sb="5" eb="6">
      <t>キ</t>
    </rPh>
    <phoneticPr fontId="10"/>
  </si>
  <si>
    <t>単価</t>
    <rPh sb="0" eb="2">
      <t>タンカ</t>
    </rPh>
    <phoneticPr fontId="3"/>
  </si>
  <si>
    <t>事業体別合計</t>
    <rPh sb="0" eb="4">
      <t>ジギョウタイベツ</t>
    </rPh>
    <rPh sb="4" eb="6">
      <t>ゴウケイ</t>
    </rPh>
    <phoneticPr fontId="2"/>
  </si>
  <si>
    <t>ネットワーク構築費用</t>
    <rPh sb="6" eb="8">
      <t>コウチク</t>
    </rPh>
    <rPh sb="8" eb="10">
      <t>ヒヨウ</t>
    </rPh>
    <phoneticPr fontId="2"/>
  </si>
  <si>
    <t>システム導入費用</t>
    <rPh sb="4" eb="8">
      <t>ドウニュウヒヨウ</t>
    </rPh>
    <phoneticPr fontId="2"/>
  </si>
  <si>
    <t>カラーレーザープリンター</t>
    <phoneticPr fontId="10"/>
  </si>
  <si>
    <r>
      <t xml:space="preserve">プリンター※
</t>
    </r>
    <r>
      <rPr>
        <sz val="9"/>
        <color theme="1"/>
        <rFont val="ＭＳ ゴシック"/>
        <family val="3"/>
        <charset val="128"/>
      </rPr>
      <t>（帳票類印刷用）</t>
    </r>
    <phoneticPr fontId="10"/>
  </si>
  <si>
    <t>モノクロレーザープリンター</t>
    <phoneticPr fontId="10"/>
  </si>
  <si>
    <t>様式２　概算費用見積書（例）</t>
    <rPh sb="4" eb="8">
      <t>ガイサンヒヨウ</t>
    </rPh>
    <rPh sb="8" eb="11">
      <t>ミツモリショ</t>
    </rPh>
    <rPh sb="12" eb="13">
      <t>レイ</t>
    </rPh>
    <phoneticPr fontId="2"/>
  </si>
  <si>
    <t>※必要事項が記入されていれば、様式にはこだわりません。</t>
    <phoneticPr fontId="9"/>
  </si>
  <si>
    <t>※必要事項が記入されていれば、様式にはこだわりません。</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</si>
</sst>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游ゴシック"/>
      <family val="3"/>
      <scheme val="minor"/>
    </font>
    <font>
      <sz val="11"/>
      <name val="ＭＳ Ｐゴシック"/>
      <family val="3"/>
    </font>
    <font>
      <sz val="6"/>
      <name val="游ゴシック"/>
      <family val="3"/>
    </font>
    <font>
      <sz val="14"/>
      <color theme="1"/>
      <name val="ＭＳ 明朝"/>
      <family val="1"/>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sz val="10"/>
      <color rgb="FFFF0000"/>
      <name val="ＭＳ ゴシック"/>
      <family val="3"/>
      <charset val="128"/>
    </font>
    <font>
      <sz val="6"/>
      <name val="游ゴシック"/>
      <family val="3"/>
      <charset val="128"/>
      <scheme val="minor"/>
    </font>
    <font>
      <sz val="6"/>
      <name val="游ゴシック"/>
      <family val="2"/>
      <charset val="128"/>
      <scheme val="minor"/>
    </font>
    <font>
      <sz val="9"/>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56">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right/>
      <top/>
      <bottom style="thin">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thin">
        <color auto="1"/>
      </right>
      <top style="thin">
        <color auto="1"/>
      </top>
      <bottom/>
      <diagonal/>
    </border>
    <border>
      <left/>
      <right style="thin">
        <color auto="1"/>
      </right>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diagonal/>
    </border>
    <border>
      <left style="medium">
        <color indexed="64"/>
      </left>
      <right style="medium">
        <color indexed="64"/>
      </right>
      <top/>
      <bottom style="thin">
        <color auto="1"/>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thin">
        <color auto="1"/>
      </bottom>
      <diagonal/>
    </border>
    <border>
      <left style="double">
        <color indexed="64"/>
      </left>
      <right style="double">
        <color indexed="64"/>
      </right>
      <top/>
      <bottom style="hair">
        <color auto="1"/>
      </bottom>
      <diagonal/>
    </border>
    <border>
      <left style="double">
        <color indexed="64"/>
      </left>
      <right style="double">
        <color indexed="64"/>
      </right>
      <top style="hair">
        <color auto="1"/>
      </top>
      <bottom style="hair">
        <color auto="1"/>
      </bottom>
      <diagonal/>
    </border>
    <border>
      <left style="double">
        <color indexed="64"/>
      </left>
      <right style="double">
        <color indexed="64"/>
      </right>
      <top style="hair">
        <color auto="1"/>
      </top>
      <bottom style="double">
        <color indexed="64"/>
      </bottom>
      <diagonal/>
    </border>
    <border>
      <left style="double">
        <color auto="1"/>
      </left>
      <right style="double">
        <color auto="1"/>
      </right>
      <top style="double">
        <color auto="1"/>
      </top>
      <bottom style="thin">
        <color auto="1"/>
      </bottom>
      <diagonal/>
    </border>
    <border diagonalDown="1">
      <left style="double">
        <color indexed="64"/>
      </left>
      <right style="double">
        <color indexed="64"/>
      </right>
      <top style="thin">
        <color auto="1"/>
      </top>
      <bottom/>
      <diagonal style="thin">
        <color indexed="64"/>
      </diagonal>
    </border>
    <border diagonalDown="1">
      <left style="double">
        <color indexed="64"/>
      </left>
      <right style="double">
        <color indexed="64"/>
      </right>
      <top style="thin">
        <color auto="1"/>
      </top>
      <bottom style="thin">
        <color auto="1"/>
      </bottom>
      <diagonal style="thin">
        <color indexed="64"/>
      </diagonal>
    </border>
    <border>
      <left style="double">
        <color indexed="64"/>
      </left>
      <right style="double">
        <color indexed="64"/>
      </right>
      <top style="thin">
        <color auto="1"/>
      </top>
      <bottom style="hair">
        <color auto="1"/>
      </bottom>
      <diagonal/>
    </border>
    <border>
      <left style="thin">
        <color indexed="64"/>
      </left>
      <right/>
      <top/>
      <bottom/>
      <diagonal/>
    </border>
    <border>
      <left style="thin">
        <color indexed="64"/>
      </left>
      <right style="double">
        <color indexed="64"/>
      </right>
      <top style="thin">
        <color auto="1"/>
      </top>
      <bottom style="thin">
        <color auto="1"/>
      </bottom>
      <diagonal/>
    </border>
    <border>
      <left/>
      <right style="double">
        <color indexed="64"/>
      </right>
      <top style="thin">
        <color auto="1"/>
      </top>
      <bottom/>
      <diagonal/>
    </border>
    <border>
      <left/>
      <right style="double">
        <color indexed="64"/>
      </right>
      <top/>
      <bottom/>
      <diagonal/>
    </border>
    <border>
      <left/>
      <right style="double">
        <color indexed="64"/>
      </right>
      <top style="thin">
        <color auto="1"/>
      </top>
      <bottom style="hair">
        <color auto="1"/>
      </bottom>
      <diagonal/>
    </border>
    <border>
      <left/>
      <right style="double">
        <color indexed="64"/>
      </right>
      <top style="hair">
        <color auto="1"/>
      </top>
      <bottom style="hair">
        <color auto="1"/>
      </bottom>
      <diagonal/>
    </border>
    <border>
      <left/>
      <right style="double">
        <color indexed="64"/>
      </right>
      <top style="hair">
        <color auto="1"/>
      </top>
      <bottom style="thin">
        <color auto="1"/>
      </bottom>
      <diagonal/>
    </border>
  </borders>
  <cellStyleXfs count="2">
    <xf numFmtId="0" fontId="0" fillId="0" borderId="0">
      <alignment vertical="center"/>
    </xf>
    <xf numFmtId="0" fontId="1" fillId="0" borderId="0"/>
  </cellStyleXfs>
  <cellXfs count="118">
    <xf numFmtId="0" fontId="0" fillId="0" borderId="0" xfId="0">
      <alignment vertical="center"/>
    </xf>
    <xf numFmtId="0" fontId="4" fillId="0" borderId="0" xfId="0" applyFont="1">
      <alignment vertical="center"/>
    </xf>
    <xf numFmtId="0" fontId="6" fillId="0" borderId="0" xfId="0" applyFont="1">
      <alignment vertical="center"/>
    </xf>
    <xf numFmtId="176" fontId="6" fillId="0" borderId="0" xfId="0" applyNumberFormat="1" applyFont="1">
      <alignment vertical="center"/>
    </xf>
    <xf numFmtId="176" fontId="7" fillId="0" borderId="0" xfId="0" applyNumberFormat="1" applyFont="1">
      <alignment vertical="center"/>
    </xf>
    <xf numFmtId="176" fontId="6" fillId="0" borderId="0" xfId="0" applyNumberFormat="1" applyFont="1" applyAlignment="1">
      <alignment horizontal="right" vertical="center"/>
    </xf>
    <xf numFmtId="0" fontId="6" fillId="0" borderId="4" xfId="0" applyFont="1" applyBorder="1" applyAlignment="1">
      <alignment vertical="center"/>
    </xf>
    <xf numFmtId="0" fontId="6" fillId="0" borderId="12" xfId="0" applyFont="1" applyBorder="1" applyAlignment="1">
      <alignment vertical="center"/>
    </xf>
    <xf numFmtId="176" fontId="6" fillId="0" borderId="15" xfId="0" applyNumberFormat="1" applyFont="1" applyFill="1" applyBorder="1" applyAlignment="1">
      <alignment vertical="center"/>
    </xf>
    <xf numFmtId="176" fontId="6" fillId="0" borderId="4" xfId="0" applyNumberFormat="1" applyFont="1" applyFill="1" applyBorder="1" applyAlignment="1">
      <alignment vertical="center"/>
    </xf>
    <xf numFmtId="0" fontId="6" fillId="0" borderId="5" xfId="0" applyFont="1" applyBorder="1" applyAlignment="1">
      <alignment vertical="center"/>
    </xf>
    <xf numFmtId="0" fontId="6" fillId="0" borderId="13" xfId="0" applyFont="1" applyBorder="1" applyAlignment="1">
      <alignment vertical="center"/>
    </xf>
    <xf numFmtId="176" fontId="6" fillId="0" borderId="17" xfId="0" applyNumberFormat="1" applyFont="1" applyFill="1" applyBorder="1" applyAlignment="1">
      <alignment vertical="center"/>
    </xf>
    <xf numFmtId="176" fontId="6" fillId="0" borderId="5" xfId="0" applyNumberFormat="1" applyFont="1" applyFill="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176" fontId="6" fillId="0" borderId="20" xfId="0" applyNumberFormat="1" applyFont="1" applyBorder="1" applyAlignment="1">
      <alignment vertical="center"/>
    </xf>
    <xf numFmtId="176" fontId="6" fillId="0" borderId="6" xfId="0" applyNumberFormat="1" applyFont="1" applyBorder="1" applyAlignment="1">
      <alignment vertical="center"/>
    </xf>
    <xf numFmtId="0" fontId="6" fillId="0" borderId="3" xfId="0" applyFont="1" applyBorder="1" applyAlignment="1">
      <alignment vertical="center"/>
    </xf>
    <xf numFmtId="176" fontId="6" fillId="0" borderId="3" xfId="0" applyNumberFormat="1" applyFont="1" applyBorder="1" applyAlignment="1">
      <alignment vertical="center"/>
    </xf>
    <xf numFmtId="0" fontId="6" fillId="0" borderId="7" xfId="0" applyFont="1" applyBorder="1" applyAlignment="1">
      <alignment vertical="center"/>
    </xf>
    <xf numFmtId="176" fontId="6" fillId="0" borderId="7" xfId="0" applyNumberFormat="1" applyFont="1" applyBorder="1" applyAlignment="1">
      <alignment vertical="center"/>
    </xf>
    <xf numFmtId="0" fontId="6" fillId="0" borderId="8" xfId="0" applyFont="1" applyBorder="1" applyAlignment="1">
      <alignment vertical="center"/>
    </xf>
    <xf numFmtId="0" fontId="6" fillId="0" borderId="14" xfId="0" applyFont="1" applyBorder="1" applyAlignment="1">
      <alignment vertical="center"/>
    </xf>
    <xf numFmtId="176" fontId="6" fillId="0" borderId="18" xfId="0" applyNumberFormat="1" applyFont="1" applyBorder="1" applyAlignment="1">
      <alignment vertical="center"/>
    </xf>
    <xf numFmtId="176" fontId="6" fillId="0" borderId="8" xfId="0" applyNumberFormat="1" applyFont="1" applyBorder="1" applyAlignment="1">
      <alignment vertical="center"/>
    </xf>
    <xf numFmtId="0" fontId="6" fillId="0" borderId="0" xfId="0" applyFont="1" applyAlignment="1">
      <alignment vertical="center"/>
    </xf>
    <xf numFmtId="176" fontId="6" fillId="0" borderId="0" xfId="0" applyNumberFormat="1"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176" fontId="6" fillId="0" borderId="23" xfId="0" applyNumberFormat="1" applyFont="1" applyFill="1" applyBorder="1" applyAlignment="1">
      <alignment vertical="center"/>
    </xf>
    <xf numFmtId="176" fontId="6" fillId="0" borderId="21" xfId="0" applyNumberFormat="1" applyFont="1" applyFill="1" applyBorder="1" applyAlignment="1">
      <alignment vertical="center"/>
    </xf>
    <xf numFmtId="176" fontId="6" fillId="0" borderId="20" xfId="0" applyNumberFormat="1" applyFont="1" applyFill="1" applyBorder="1" applyAlignment="1">
      <alignment vertical="center"/>
    </xf>
    <xf numFmtId="176" fontId="6" fillId="0" borderId="6" xfId="0" applyNumberFormat="1" applyFont="1" applyFill="1" applyBorder="1" applyAlignment="1">
      <alignment vertical="center"/>
    </xf>
    <xf numFmtId="0" fontId="6" fillId="0" borderId="0" xfId="0" applyFont="1" applyBorder="1" applyAlignment="1">
      <alignment vertical="center"/>
    </xf>
    <xf numFmtId="176" fontId="6" fillId="0" borderId="0" xfId="0" applyNumberFormat="1" applyFont="1" applyBorder="1" applyAlignment="1">
      <alignment vertical="center"/>
    </xf>
    <xf numFmtId="176" fontId="6" fillId="2" borderId="15" xfId="0" applyNumberFormat="1" applyFont="1" applyFill="1" applyBorder="1" applyAlignment="1">
      <alignment horizontal="center" vertical="center" shrinkToFit="1"/>
    </xf>
    <xf numFmtId="176" fontId="6" fillId="2" borderId="11" xfId="0" applyNumberFormat="1" applyFont="1" applyFill="1" applyBorder="1" applyAlignment="1">
      <alignment vertical="center"/>
    </xf>
    <xf numFmtId="176" fontId="6" fillId="2" borderId="1" xfId="0" applyNumberFormat="1" applyFont="1" applyFill="1" applyBorder="1" applyAlignment="1">
      <alignment vertical="center"/>
    </xf>
    <xf numFmtId="0" fontId="6" fillId="2" borderId="7" xfId="0" applyFont="1" applyFill="1" applyBorder="1" applyAlignment="1">
      <alignment horizontal="center" vertical="center"/>
    </xf>
    <xf numFmtId="176" fontId="6" fillId="2" borderId="4" xfId="0"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10" xfId="0" applyNumberFormat="1" applyFont="1" applyFill="1" applyBorder="1" applyAlignment="1">
      <alignment vertical="center"/>
    </xf>
    <xf numFmtId="176" fontId="6" fillId="0" borderId="12" xfId="0" applyNumberFormat="1" applyFont="1" applyFill="1" applyBorder="1" applyAlignment="1">
      <alignment vertical="center"/>
    </xf>
    <xf numFmtId="176" fontId="6" fillId="0" borderId="22" xfId="0" applyNumberFormat="1" applyFont="1" applyFill="1" applyBorder="1" applyAlignment="1">
      <alignment vertical="center"/>
    </xf>
    <xf numFmtId="176" fontId="6" fillId="0" borderId="13" xfId="0" applyNumberFormat="1" applyFont="1" applyFill="1" applyBorder="1" applyAlignment="1">
      <alignment vertical="center"/>
    </xf>
    <xf numFmtId="176" fontId="6" fillId="0" borderId="19" xfId="0" applyNumberFormat="1" applyFont="1" applyBorder="1" applyAlignment="1">
      <alignment vertical="center"/>
    </xf>
    <xf numFmtId="176" fontId="6" fillId="2" borderId="26" xfId="0" applyNumberFormat="1" applyFont="1" applyFill="1" applyBorder="1" applyAlignment="1">
      <alignment horizontal="center" vertical="center" shrinkToFit="1"/>
    </xf>
    <xf numFmtId="176" fontId="6" fillId="2" borderId="27" xfId="0" applyNumberFormat="1" applyFont="1" applyFill="1" applyBorder="1" applyAlignment="1">
      <alignment vertical="center"/>
    </xf>
    <xf numFmtId="176" fontId="6" fillId="0" borderId="29" xfId="0" applyNumberFormat="1" applyFont="1" applyFill="1" applyBorder="1" applyAlignment="1">
      <alignment vertical="center"/>
    </xf>
    <xf numFmtId="176" fontId="6" fillId="0" borderId="30" xfId="0" applyNumberFormat="1" applyFont="1" applyFill="1" applyBorder="1" applyAlignment="1">
      <alignment vertical="center"/>
    </xf>
    <xf numFmtId="176" fontId="6" fillId="0" borderId="31" xfId="0" applyNumberFormat="1" applyFont="1" applyFill="1" applyBorder="1" applyAlignment="1">
      <alignment vertical="center"/>
    </xf>
    <xf numFmtId="176" fontId="6" fillId="0" borderId="32" xfId="0" applyNumberFormat="1" applyFont="1" applyBorder="1" applyAlignment="1">
      <alignment vertical="center"/>
    </xf>
    <xf numFmtId="176" fontId="6" fillId="0" borderId="28" xfId="0" applyNumberFormat="1" applyFont="1" applyBorder="1" applyAlignment="1">
      <alignment vertical="center"/>
    </xf>
    <xf numFmtId="176" fontId="6" fillId="0" borderId="33" xfId="0" applyNumberFormat="1" applyFont="1" applyBorder="1" applyAlignment="1">
      <alignment vertical="center"/>
    </xf>
    <xf numFmtId="176" fontId="6" fillId="2" borderId="29" xfId="0" applyNumberFormat="1" applyFont="1" applyFill="1" applyBorder="1" applyAlignment="1">
      <alignment horizontal="center" vertical="center" shrinkToFit="1"/>
    </xf>
    <xf numFmtId="176" fontId="6" fillId="0" borderId="32" xfId="0" applyNumberFormat="1" applyFont="1" applyFill="1" applyBorder="1" applyAlignment="1">
      <alignment vertical="center"/>
    </xf>
    <xf numFmtId="176" fontId="6" fillId="0" borderId="34" xfId="0" applyNumberFormat="1" applyFont="1" applyBorder="1" applyAlignment="1">
      <alignment vertical="center"/>
    </xf>
    <xf numFmtId="176" fontId="6" fillId="0" borderId="35" xfId="0" applyNumberFormat="1" applyFont="1" applyBorder="1" applyAlignment="1">
      <alignment vertical="center"/>
    </xf>
    <xf numFmtId="176" fontId="8" fillId="2" borderId="26" xfId="0" applyNumberFormat="1" applyFont="1" applyFill="1" applyBorder="1" applyAlignment="1">
      <alignment horizontal="center" vertical="center" shrinkToFit="1"/>
    </xf>
    <xf numFmtId="176" fontId="8" fillId="2" borderId="29" xfId="0" applyNumberFormat="1" applyFont="1" applyFill="1" applyBorder="1" applyAlignment="1">
      <alignment horizontal="center" vertical="center" shrinkToFit="1"/>
    </xf>
    <xf numFmtId="176" fontId="6" fillId="3" borderId="11" xfId="0" applyNumberFormat="1" applyFont="1" applyFill="1" applyBorder="1" applyAlignment="1">
      <alignment vertical="center"/>
    </xf>
    <xf numFmtId="176" fontId="6" fillId="3" borderId="1" xfId="0" applyNumberFormat="1" applyFont="1" applyFill="1" applyBorder="1" applyAlignment="1">
      <alignment vertical="center"/>
    </xf>
    <xf numFmtId="0" fontId="5" fillId="0" borderId="0" xfId="0" applyFont="1">
      <alignment vertical="center"/>
    </xf>
    <xf numFmtId="0" fontId="5" fillId="0" borderId="7" xfId="0" applyFont="1" applyBorder="1" applyAlignment="1">
      <alignment vertical="center"/>
    </xf>
    <xf numFmtId="0" fontId="6" fillId="0" borderId="5" xfId="0" applyFont="1" applyBorder="1" applyAlignment="1">
      <alignment horizontal="left" vertical="center" shrinkToFit="1"/>
    </xf>
    <xf numFmtId="0" fontId="6" fillId="0" borderId="38" xfId="0" applyFont="1" applyBorder="1" applyAlignment="1">
      <alignment vertical="center"/>
    </xf>
    <xf numFmtId="0" fontId="6" fillId="0" borderId="39" xfId="0" applyFont="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vertical="center"/>
    </xf>
    <xf numFmtId="176" fontId="6" fillId="4" borderId="24" xfId="0" applyNumberFormat="1" applyFont="1" applyFill="1" applyBorder="1" applyAlignment="1">
      <alignment vertical="center"/>
    </xf>
    <xf numFmtId="176" fontId="6" fillId="4" borderId="16" xfId="0" applyNumberFormat="1" applyFont="1" applyFill="1" applyBorder="1" applyAlignment="1">
      <alignment vertical="center"/>
    </xf>
    <xf numFmtId="176" fontId="6" fillId="4" borderId="2" xfId="0" applyNumberFormat="1" applyFont="1" applyFill="1" applyBorder="1" applyAlignment="1">
      <alignment vertical="center"/>
    </xf>
    <xf numFmtId="0" fontId="5" fillId="2" borderId="9" xfId="0" applyFont="1" applyFill="1" applyBorder="1" applyAlignment="1">
      <alignment vertical="center"/>
    </xf>
    <xf numFmtId="0" fontId="6" fillId="3" borderId="11" xfId="0" applyFont="1" applyFill="1" applyBorder="1" applyAlignment="1">
      <alignment horizontal="center" vertical="center"/>
    </xf>
    <xf numFmtId="176" fontId="6" fillId="2" borderId="45" xfId="0" applyNumberFormat="1"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4" borderId="47" xfId="0" applyFont="1" applyFill="1" applyBorder="1" applyAlignment="1">
      <alignment horizontal="center" vertical="center"/>
    </xf>
    <xf numFmtId="0" fontId="6" fillId="0" borderId="48"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3" xfId="0" applyFont="1" applyBorder="1" applyAlignment="1">
      <alignment vertical="center"/>
    </xf>
    <xf numFmtId="0" fontId="6" fillId="0" borderId="44" xfId="0" applyFont="1" applyBorder="1" applyAlignment="1">
      <alignment vertical="center"/>
    </xf>
    <xf numFmtId="176" fontId="6" fillId="4" borderId="27" xfId="0" applyNumberFormat="1" applyFont="1" applyFill="1" applyBorder="1" applyAlignment="1">
      <alignment vertical="center"/>
    </xf>
    <xf numFmtId="176" fontId="6" fillId="0" borderId="40" xfId="0" applyNumberFormat="1" applyFont="1" applyBorder="1" applyAlignment="1">
      <alignment vertical="center"/>
    </xf>
    <xf numFmtId="176" fontId="6" fillId="2" borderId="41" xfId="0" applyNumberFormat="1" applyFont="1" applyFill="1" applyBorder="1" applyAlignment="1">
      <alignment vertical="center"/>
    </xf>
    <xf numFmtId="176" fontId="6" fillId="3" borderId="36" xfId="0" applyNumberFormat="1" applyFont="1" applyFill="1" applyBorder="1" applyAlignment="1">
      <alignment vertical="center"/>
    </xf>
    <xf numFmtId="176" fontId="6" fillId="0" borderId="28" xfId="0" applyNumberFormat="1" applyFont="1" applyFill="1" applyBorder="1" applyAlignment="1">
      <alignment vertical="center"/>
    </xf>
    <xf numFmtId="0" fontId="6" fillId="2" borderId="9" xfId="0" applyFont="1" applyFill="1" applyBorder="1" applyAlignment="1">
      <alignment horizontal="center" vertical="center"/>
    </xf>
    <xf numFmtId="0" fontId="6" fillId="4" borderId="50" xfId="0" applyFont="1" applyFill="1" applyBorder="1" applyAlignment="1">
      <alignment horizontal="center" vertical="center"/>
    </xf>
    <xf numFmtId="0" fontId="6" fillId="0" borderId="54" xfId="0" applyFont="1" applyBorder="1" applyAlignment="1">
      <alignment vertical="center"/>
    </xf>
    <xf numFmtId="0" fontId="6" fillId="0" borderId="55" xfId="0" applyFont="1" applyBorder="1" applyAlignment="1">
      <alignment vertical="center"/>
    </xf>
    <xf numFmtId="176" fontId="6" fillId="3" borderId="16" xfId="0" applyNumberFormat="1" applyFont="1" applyFill="1" applyBorder="1" applyAlignment="1">
      <alignment vertical="center"/>
    </xf>
    <xf numFmtId="176" fontId="6" fillId="3" borderId="2" xfId="0" applyNumberFormat="1" applyFont="1" applyFill="1" applyBorder="1" applyAlignment="1">
      <alignment vertical="center"/>
    </xf>
    <xf numFmtId="176" fontId="6" fillId="3" borderId="28" xfId="0" applyNumberFormat="1" applyFont="1" applyFill="1" applyBorder="1" applyAlignment="1">
      <alignment vertical="center"/>
    </xf>
    <xf numFmtId="0" fontId="6" fillId="2" borderId="10" xfId="0" applyFont="1" applyFill="1" applyBorder="1" applyAlignment="1">
      <alignment vertical="center"/>
    </xf>
    <xf numFmtId="0" fontId="7" fillId="0" borderId="0" xfId="0" applyFont="1">
      <alignment vertical="center"/>
    </xf>
    <xf numFmtId="176" fontId="8" fillId="0" borderId="0" xfId="0" applyNumberFormat="1" applyFont="1" applyAlignment="1">
      <alignment horizontal="right" vertical="center"/>
    </xf>
    <xf numFmtId="0" fontId="5" fillId="2" borderId="2"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5"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54" xfId="0" applyFont="1" applyBorder="1" applyAlignment="1">
      <alignment horizontal="left" vertical="center" shrinkToFit="1"/>
    </xf>
    <xf numFmtId="0" fontId="5" fillId="2" borderId="3"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6" fillId="0" borderId="21" xfId="0" applyFont="1" applyBorder="1" applyAlignment="1">
      <alignment horizontal="left" vertical="center" shrinkToFit="1"/>
    </xf>
    <xf numFmtId="0" fontId="6" fillId="0" borderId="5" xfId="0" applyFont="1" applyBorder="1" applyAlignment="1">
      <alignment horizontal="left" vertical="center" wrapText="1" shrinkToFit="1"/>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508000</xdr:colOff>
      <xdr:row>2</xdr:row>
      <xdr:rowOff>228600</xdr:rowOff>
    </xdr:from>
    <xdr:to>
      <xdr:col>22</xdr:col>
      <xdr:colOff>50799</xdr:colOff>
      <xdr:row>38</xdr:row>
      <xdr:rowOff>228600</xdr:rowOff>
    </xdr:to>
    <xdr:sp macro="" textlink="">
      <xdr:nvSpPr>
        <xdr:cNvPr id="2" name="楕円 1"/>
        <xdr:cNvSpPr/>
      </xdr:nvSpPr>
      <xdr:spPr>
        <a:xfrm>
          <a:off x="13055600" y="711200"/>
          <a:ext cx="685799" cy="8699500"/>
        </a:xfrm>
        <a:prstGeom prst="ellipse">
          <a:avLst/>
        </a:prstGeom>
        <a:noFill/>
        <a:ln w="28575">
          <a:solidFill>
            <a:schemeClr val="accent2">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330200</xdr:colOff>
      <xdr:row>7</xdr:row>
      <xdr:rowOff>114300</xdr:rowOff>
    </xdr:from>
    <xdr:to>
      <xdr:col>19</xdr:col>
      <xdr:colOff>342900</xdr:colOff>
      <xdr:row>11</xdr:row>
      <xdr:rowOff>6350</xdr:rowOff>
    </xdr:to>
    <xdr:sp macro="" textlink="">
      <xdr:nvSpPr>
        <xdr:cNvPr id="3" name="線吹き出し 2 (枠付き) 2"/>
        <xdr:cNvSpPr/>
      </xdr:nvSpPr>
      <xdr:spPr>
        <a:xfrm>
          <a:off x="9271000" y="1816100"/>
          <a:ext cx="2870200" cy="857250"/>
        </a:xfrm>
        <a:prstGeom prst="borderCallout2">
          <a:avLst>
            <a:gd name="adj1" fmla="val 12298"/>
            <a:gd name="adj2" fmla="val 103764"/>
            <a:gd name="adj3" fmla="val 12298"/>
            <a:gd name="adj4" fmla="val 112769"/>
            <a:gd name="adj5" fmla="val 92846"/>
            <a:gd name="adj6" fmla="val 127487"/>
          </a:avLst>
        </a:prstGeom>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050"/>
            <a:t>事業体ごとに振り分けが難しい費用（ネットワーク構築費用、合同説明会など）は共通費用に記載してください。</a:t>
          </a:r>
        </a:p>
      </xdr:txBody>
    </xdr:sp>
    <xdr:clientData/>
  </xdr:twoCellAnchor>
  <xdr:twoCellAnchor>
    <xdr:from>
      <xdr:col>0</xdr:col>
      <xdr:colOff>66675</xdr:colOff>
      <xdr:row>7</xdr:row>
      <xdr:rowOff>0</xdr:rowOff>
    </xdr:from>
    <xdr:to>
      <xdr:col>1</xdr:col>
      <xdr:colOff>673100</xdr:colOff>
      <xdr:row>15</xdr:row>
      <xdr:rowOff>19050</xdr:rowOff>
    </xdr:to>
    <xdr:sp macro="" textlink="">
      <xdr:nvSpPr>
        <xdr:cNvPr id="4" name="楕円 3"/>
        <xdr:cNvSpPr/>
      </xdr:nvSpPr>
      <xdr:spPr>
        <a:xfrm>
          <a:off x="66675" y="1701800"/>
          <a:ext cx="1292225" cy="1949450"/>
        </a:xfrm>
        <a:prstGeom prst="ellipse">
          <a:avLst/>
        </a:prstGeom>
        <a:noFill/>
        <a:ln w="28575">
          <a:solidFill>
            <a:schemeClr val="accent2">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558800</xdr:colOff>
      <xdr:row>8</xdr:row>
      <xdr:rowOff>69849</xdr:rowOff>
    </xdr:from>
    <xdr:to>
      <xdr:col>6</xdr:col>
      <xdr:colOff>342900</xdr:colOff>
      <xdr:row>11</xdr:row>
      <xdr:rowOff>152400</xdr:rowOff>
    </xdr:to>
    <xdr:sp macro="" textlink="">
      <xdr:nvSpPr>
        <xdr:cNvPr id="5" name="線吹き出し 2 (枠付き) 4"/>
        <xdr:cNvSpPr/>
      </xdr:nvSpPr>
      <xdr:spPr>
        <a:xfrm>
          <a:off x="2819400" y="2012949"/>
          <a:ext cx="2070100" cy="806451"/>
        </a:xfrm>
        <a:prstGeom prst="borderCallout2">
          <a:avLst>
            <a:gd name="adj1" fmla="val 12298"/>
            <a:gd name="adj2" fmla="val -4407"/>
            <a:gd name="adj3" fmla="val 12298"/>
            <a:gd name="adj4" fmla="val -12523"/>
            <a:gd name="adj5" fmla="val 75762"/>
            <a:gd name="adj6" fmla="val -70073"/>
          </a:avLst>
        </a:prstGeom>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050"/>
            <a:t>オプションやカスタマイズ費用についても個別に分かるようにしてください。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39"/>
  <sheetViews>
    <sheetView tabSelected="1" zoomScale="75" zoomScaleNormal="75" workbookViewId="0">
      <selection activeCell="Z21" sqref="Z21"/>
    </sheetView>
  </sheetViews>
  <sheetFormatPr defaultRowHeight="18.75" x14ac:dyDescent="0.4"/>
  <cols>
    <col min="2" max="2" width="20.625" customWidth="1"/>
    <col min="3" max="23" width="7.5" customWidth="1"/>
  </cols>
  <sheetData>
    <row r="1" spans="1:23" x14ac:dyDescent="0.4">
      <c r="A1" s="96" t="s">
        <v>68</v>
      </c>
      <c r="B1" s="2"/>
      <c r="C1" s="3"/>
      <c r="D1" s="3"/>
      <c r="E1" s="3"/>
      <c r="F1" s="3"/>
      <c r="G1" s="3"/>
      <c r="H1" s="3"/>
      <c r="I1" s="3"/>
      <c r="J1" s="3"/>
      <c r="K1" s="3"/>
      <c r="L1" s="3"/>
      <c r="M1" s="3"/>
      <c r="N1" s="3"/>
      <c r="O1" s="3"/>
      <c r="P1" s="3"/>
      <c r="Q1" s="3"/>
      <c r="R1" s="3"/>
      <c r="S1" s="3"/>
      <c r="T1" s="3"/>
      <c r="U1" s="3"/>
      <c r="V1" s="3"/>
      <c r="W1" s="3"/>
    </row>
    <row r="2" spans="1:23" x14ac:dyDescent="0.4">
      <c r="A2" s="97" t="s">
        <v>69</v>
      </c>
      <c r="B2" s="97"/>
      <c r="C2" s="97"/>
      <c r="D2" s="97"/>
      <c r="E2" s="97"/>
      <c r="F2" s="97"/>
      <c r="G2" s="97"/>
      <c r="H2" s="97"/>
      <c r="I2" s="97"/>
      <c r="J2" s="97"/>
      <c r="K2" s="97"/>
      <c r="L2" s="97"/>
      <c r="M2" s="97"/>
      <c r="N2" s="97"/>
      <c r="O2" s="97"/>
      <c r="P2" s="97"/>
      <c r="Q2" s="97"/>
      <c r="R2" s="97"/>
      <c r="S2" s="97"/>
      <c r="T2" s="97"/>
      <c r="U2" s="97"/>
      <c r="V2" s="97"/>
      <c r="W2" s="97"/>
    </row>
    <row r="3" spans="1:23" ht="19.5" thickBot="1" x14ac:dyDescent="0.45">
      <c r="A3" s="63" t="s">
        <v>38</v>
      </c>
      <c r="B3" s="2"/>
      <c r="C3" s="4"/>
      <c r="D3" s="4"/>
      <c r="E3" s="4"/>
      <c r="F3" s="4"/>
      <c r="G3" s="4"/>
      <c r="H3" s="4"/>
      <c r="I3" s="4"/>
      <c r="J3" s="4"/>
      <c r="K3" s="4"/>
      <c r="L3" s="4"/>
      <c r="M3" s="4"/>
      <c r="N3" s="4"/>
      <c r="O3" s="4"/>
      <c r="P3" s="4"/>
      <c r="Q3" s="4"/>
      <c r="R3" s="4"/>
      <c r="S3" s="4"/>
      <c r="T3" s="4"/>
      <c r="U3" s="4"/>
      <c r="V3" s="5"/>
      <c r="W3" s="5" t="s">
        <v>2</v>
      </c>
    </row>
    <row r="4" spans="1:23" x14ac:dyDescent="0.4">
      <c r="A4" s="98" t="s">
        <v>3</v>
      </c>
      <c r="B4" s="99"/>
      <c r="C4" s="36" t="s">
        <v>34</v>
      </c>
      <c r="D4" s="36" t="s">
        <v>16</v>
      </c>
      <c r="E4" s="36" t="s">
        <v>17</v>
      </c>
      <c r="F4" s="36" t="s">
        <v>18</v>
      </c>
      <c r="G4" s="36" t="s">
        <v>19</v>
      </c>
      <c r="H4" s="36" t="s">
        <v>20</v>
      </c>
      <c r="I4" s="36" t="s">
        <v>21</v>
      </c>
      <c r="J4" s="36" t="s">
        <v>22</v>
      </c>
      <c r="K4" s="36" t="s">
        <v>23</v>
      </c>
      <c r="L4" s="36" t="s">
        <v>24</v>
      </c>
      <c r="M4" s="36" t="s">
        <v>25</v>
      </c>
      <c r="N4" s="36" t="s">
        <v>26</v>
      </c>
      <c r="O4" s="36" t="s">
        <v>27</v>
      </c>
      <c r="P4" s="36" t="s">
        <v>28</v>
      </c>
      <c r="Q4" s="36" t="s">
        <v>29</v>
      </c>
      <c r="R4" s="36" t="s">
        <v>30</v>
      </c>
      <c r="S4" s="36" t="s">
        <v>31</v>
      </c>
      <c r="T4" s="36" t="s">
        <v>32</v>
      </c>
      <c r="U4" s="40" t="s">
        <v>33</v>
      </c>
      <c r="V4" s="59" t="s">
        <v>15</v>
      </c>
      <c r="W4" s="47" t="s">
        <v>37</v>
      </c>
    </row>
    <row r="5" spans="1:23" x14ac:dyDescent="0.4">
      <c r="A5" s="100"/>
      <c r="B5" s="101"/>
      <c r="C5" s="37">
        <f t="shared" ref="C5:V5" si="0">SUM(C7:C22)</f>
        <v>0</v>
      </c>
      <c r="D5" s="37">
        <f t="shared" si="0"/>
        <v>0</v>
      </c>
      <c r="E5" s="37">
        <f t="shared" si="0"/>
        <v>0</v>
      </c>
      <c r="F5" s="37">
        <f t="shared" si="0"/>
        <v>0</v>
      </c>
      <c r="G5" s="37">
        <f t="shared" si="0"/>
        <v>0</v>
      </c>
      <c r="H5" s="37">
        <f t="shared" si="0"/>
        <v>0</v>
      </c>
      <c r="I5" s="37">
        <f t="shared" si="0"/>
        <v>0</v>
      </c>
      <c r="J5" s="37">
        <f t="shared" si="0"/>
        <v>0</v>
      </c>
      <c r="K5" s="37">
        <f t="shared" si="0"/>
        <v>0</v>
      </c>
      <c r="L5" s="37">
        <f t="shared" si="0"/>
        <v>0</v>
      </c>
      <c r="M5" s="37">
        <f t="shared" si="0"/>
        <v>0</v>
      </c>
      <c r="N5" s="37">
        <f t="shared" si="0"/>
        <v>0</v>
      </c>
      <c r="O5" s="37">
        <f t="shared" si="0"/>
        <v>0</v>
      </c>
      <c r="P5" s="37">
        <f t="shared" si="0"/>
        <v>0</v>
      </c>
      <c r="Q5" s="37">
        <f t="shared" si="0"/>
        <v>0</v>
      </c>
      <c r="R5" s="37">
        <f t="shared" si="0"/>
        <v>0</v>
      </c>
      <c r="S5" s="37">
        <f t="shared" si="0"/>
        <v>0</v>
      </c>
      <c r="T5" s="37">
        <f t="shared" si="0"/>
        <v>0</v>
      </c>
      <c r="U5" s="38">
        <f t="shared" si="0"/>
        <v>0</v>
      </c>
      <c r="V5" s="48">
        <f t="shared" si="0"/>
        <v>0</v>
      </c>
      <c r="W5" s="48">
        <f t="shared" ref="W5:W36" si="1">SUM(C5:V5)</f>
        <v>0</v>
      </c>
    </row>
    <row r="6" spans="1:23" x14ac:dyDescent="0.4">
      <c r="A6" s="88" t="s">
        <v>36</v>
      </c>
      <c r="B6" s="75" t="s">
        <v>1</v>
      </c>
      <c r="C6" s="92">
        <f>ROUNDDOWN(C5*110%,0)</f>
        <v>0</v>
      </c>
      <c r="D6" s="92">
        <f t="shared" ref="D6:U6" si="2">ROUNDDOWN(D5*110%,0)</f>
        <v>0</v>
      </c>
      <c r="E6" s="92">
        <f t="shared" si="2"/>
        <v>0</v>
      </c>
      <c r="F6" s="92">
        <f t="shared" si="2"/>
        <v>0</v>
      </c>
      <c r="G6" s="92">
        <f t="shared" si="2"/>
        <v>0</v>
      </c>
      <c r="H6" s="92">
        <f t="shared" si="2"/>
        <v>0</v>
      </c>
      <c r="I6" s="92">
        <f t="shared" si="2"/>
        <v>0</v>
      </c>
      <c r="J6" s="92">
        <f t="shared" si="2"/>
        <v>0</v>
      </c>
      <c r="K6" s="92">
        <f t="shared" si="2"/>
        <v>0</v>
      </c>
      <c r="L6" s="92">
        <f t="shared" si="2"/>
        <v>0</v>
      </c>
      <c r="M6" s="92">
        <f t="shared" si="2"/>
        <v>0</v>
      </c>
      <c r="N6" s="92">
        <f t="shared" si="2"/>
        <v>0</v>
      </c>
      <c r="O6" s="92">
        <f t="shared" si="2"/>
        <v>0</v>
      </c>
      <c r="P6" s="92">
        <f t="shared" si="2"/>
        <v>0</v>
      </c>
      <c r="Q6" s="92">
        <f t="shared" si="2"/>
        <v>0</v>
      </c>
      <c r="R6" s="92">
        <f t="shared" si="2"/>
        <v>0</v>
      </c>
      <c r="S6" s="92">
        <f t="shared" si="2"/>
        <v>0</v>
      </c>
      <c r="T6" s="92">
        <f t="shared" si="2"/>
        <v>0</v>
      </c>
      <c r="U6" s="93">
        <f t="shared" si="2"/>
        <v>0</v>
      </c>
      <c r="V6" s="94">
        <f>ROUNDDOWN(V5*110%,0)</f>
        <v>0</v>
      </c>
      <c r="W6" s="94">
        <f t="shared" si="1"/>
        <v>0</v>
      </c>
    </row>
    <row r="7" spans="1:23" x14ac:dyDescent="0.4">
      <c r="A7" s="6" t="s">
        <v>4</v>
      </c>
      <c r="B7" s="7"/>
      <c r="C7" s="8"/>
      <c r="D7" s="8"/>
      <c r="E7" s="8"/>
      <c r="F7" s="8"/>
      <c r="G7" s="8"/>
      <c r="H7" s="8"/>
      <c r="I7" s="8"/>
      <c r="J7" s="8"/>
      <c r="K7" s="8"/>
      <c r="L7" s="8"/>
      <c r="M7" s="8"/>
      <c r="N7" s="8"/>
      <c r="O7" s="8"/>
      <c r="P7" s="8"/>
      <c r="Q7" s="8"/>
      <c r="R7" s="8"/>
      <c r="S7" s="8"/>
      <c r="T7" s="8"/>
      <c r="U7" s="9"/>
      <c r="V7" s="49"/>
      <c r="W7" s="87">
        <f t="shared" si="1"/>
        <v>0</v>
      </c>
    </row>
    <row r="8" spans="1:23" x14ac:dyDescent="0.4">
      <c r="A8" s="28" t="s">
        <v>5</v>
      </c>
      <c r="B8" s="29"/>
      <c r="C8" s="30"/>
      <c r="D8" s="30"/>
      <c r="E8" s="30"/>
      <c r="F8" s="30"/>
      <c r="G8" s="30"/>
      <c r="H8" s="30"/>
      <c r="I8" s="30"/>
      <c r="J8" s="30"/>
      <c r="K8" s="30"/>
      <c r="L8" s="30"/>
      <c r="M8" s="30"/>
      <c r="N8" s="30"/>
      <c r="O8" s="30"/>
      <c r="P8" s="30"/>
      <c r="Q8" s="30"/>
      <c r="R8" s="30"/>
      <c r="S8" s="30"/>
      <c r="T8" s="30"/>
      <c r="U8" s="31"/>
      <c r="V8" s="50"/>
      <c r="W8" s="51">
        <f t="shared" si="1"/>
        <v>0</v>
      </c>
    </row>
    <row r="9" spans="1:23" x14ac:dyDescent="0.4">
      <c r="A9" s="28" t="s">
        <v>42</v>
      </c>
      <c r="B9" s="29"/>
      <c r="C9" s="30"/>
      <c r="D9" s="30"/>
      <c r="E9" s="30"/>
      <c r="F9" s="30"/>
      <c r="G9" s="30"/>
      <c r="H9" s="30"/>
      <c r="I9" s="30"/>
      <c r="J9" s="30"/>
      <c r="K9" s="30"/>
      <c r="L9" s="30"/>
      <c r="M9" s="30"/>
      <c r="N9" s="30"/>
      <c r="O9" s="30"/>
      <c r="P9" s="30"/>
      <c r="Q9" s="30"/>
      <c r="R9" s="30"/>
      <c r="S9" s="30"/>
      <c r="T9" s="30"/>
      <c r="U9" s="31"/>
      <c r="V9" s="50"/>
      <c r="W9" s="51">
        <f t="shared" si="1"/>
        <v>0</v>
      </c>
    </row>
    <row r="10" spans="1:23" x14ac:dyDescent="0.4">
      <c r="A10" s="28" t="s">
        <v>43</v>
      </c>
      <c r="B10" s="29"/>
      <c r="C10" s="30"/>
      <c r="D10" s="30"/>
      <c r="E10" s="30"/>
      <c r="F10" s="30"/>
      <c r="G10" s="30"/>
      <c r="H10" s="30"/>
      <c r="I10" s="30"/>
      <c r="J10" s="30"/>
      <c r="K10" s="30"/>
      <c r="L10" s="30"/>
      <c r="M10" s="30"/>
      <c r="N10" s="30"/>
      <c r="O10" s="30"/>
      <c r="P10" s="30"/>
      <c r="Q10" s="30"/>
      <c r="R10" s="30"/>
      <c r="S10" s="30"/>
      <c r="T10" s="30"/>
      <c r="U10" s="31"/>
      <c r="V10" s="50"/>
      <c r="W10" s="51">
        <f t="shared" si="1"/>
        <v>0</v>
      </c>
    </row>
    <row r="11" spans="1:23" x14ac:dyDescent="0.4">
      <c r="A11" s="28" t="s">
        <v>44</v>
      </c>
      <c r="B11" s="29"/>
      <c r="C11" s="30"/>
      <c r="D11" s="30"/>
      <c r="E11" s="30"/>
      <c r="F11" s="30"/>
      <c r="G11" s="30"/>
      <c r="H11" s="30"/>
      <c r="I11" s="30"/>
      <c r="J11" s="30"/>
      <c r="K11" s="30"/>
      <c r="L11" s="30"/>
      <c r="M11" s="30"/>
      <c r="N11" s="30"/>
      <c r="O11" s="30"/>
      <c r="P11" s="30"/>
      <c r="Q11" s="30"/>
      <c r="R11" s="30"/>
      <c r="S11" s="30"/>
      <c r="T11" s="30"/>
      <c r="U11" s="31"/>
      <c r="V11" s="50"/>
      <c r="W11" s="51">
        <f t="shared" si="1"/>
        <v>0</v>
      </c>
    </row>
    <row r="12" spans="1:23" x14ac:dyDescent="0.4">
      <c r="A12" s="10" t="s">
        <v>7</v>
      </c>
      <c r="B12" s="29"/>
      <c r="C12" s="30"/>
      <c r="D12" s="30"/>
      <c r="E12" s="30"/>
      <c r="F12" s="30"/>
      <c r="G12" s="30"/>
      <c r="H12" s="30"/>
      <c r="I12" s="30"/>
      <c r="J12" s="30"/>
      <c r="K12" s="30"/>
      <c r="L12" s="30"/>
      <c r="M12" s="30"/>
      <c r="N12" s="30"/>
      <c r="O12" s="30"/>
      <c r="P12" s="30"/>
      <c r="Q12" s="30"/>
      <c r="R12" s="30"/>
      <c r="S12" s="30"/>
      <c r="T12" s="30"/>
      <c r="U12" s="31"/>
      <c r="V12" s="50"/>
      <c r="W12" s="51">
        <f t="shared" si="1"/>
        <v>0</v>
      </c>
    </row>
    <row r="13" spans="1:23" x14ac:dyDescent="0.4">
      <c r="A13" s="28" t="s">
        <v>47</v>
      </c>
      <c r="B13" s="29"/>
      <c r="C13" s="30"/>
      <c r="D13" s="30"/>
      <c r="E13" s="30"/>
      <c r="F13" s="30"/>
      <c r="G13" s="30"/>
      <c r="H13" s="30"/>
      <c r="I13" s="30"/>
      <c r="J13" s="30"/>
      <c r="K13" s="30"/>
      <c r="L13" s="30"/>
      <c r="M13" s="30"/>
      <c r="N13" s="30"/>
      <c r="O13" s="30"/>
      <c r="P13" s="30"/>
      <c r="Q13" s="30"/>
      <c r="R13" s="30"/>
      <c r="S13" s="30"/>
      <c r="T13" s="30"/>
      <c r="U13" s="31"/>
      <c r="V13" s="50"/>
      <c r="W13" s="51">
        <f t="shared" si="1"/>
        <v>0</v>
      </c>
    </row>
    <row r="14" spans="1:23" x14ac:dyDescent="0.4">
      <c r="A14" s="28" t="s">
        <v>45</v>
      </c>
      <c r="B14" s="29"/>
      <c r="C14" s="30"/>
      <c r="D14" s="30"/>
      <c r="E14" s="30"/>
      <c r="F14" s="30"/>
      <c r="G14" s="30"/>
      <c r="H14" s="30"/>
      <c r="I14" s="30"/>
      <c r="J14" s="30"/>
      <c r="K14" s="30"/>
      <c r="L14" s="30"/>
      <c r="M14" s="30"/>
      <c r="N14" s="30"/>
      <c r="O14" s="30"/>
      <c r="P14" s="30"/>
      <c r="Q14" s="30"/>
      <c r="R14" s="30"/>
      <c r="S14" s="30"/>
      <c r="T14" s="30"/>
      <c r="U14" s="31"/>
      <c r="V14" s="50"/>
      <c r="W14" s="51">
        <f t="shared" si="1"/>
        <v>0</v>
      </c>
    </row>
    <row r="15" spans="1:23" x14ac:dyDescent="0.4">
      <c r="A15" s="28" t="s">
        <v>46</v>
      </c>
      <c r="B15" s="29"/>
      <c r="C15" s="30"/>
      <c r="D15" s="30"/>
      <c r="E15" s="30"/>
      <c r="F15" s="30"/>
      <c r="G15" s="30"/>
      <c r="H15" s="30"/>
      <c r="I15" s="30"/>
      <c r="J15" s="30"/>
      <c r="K15" s="30"/>
      <c r="L15" s="30"/>
      <c r="M15" s="30"/>
      <c r="N15" s="30"/>
      <c r="O15" s="30"/>
      <c r="P15" s="30"/>
      <c r="Q15" s="30"/>
      <c r="R15" s="30"/>
      <c r="S15" s="30"/>
      <c r="T15" s="30"/>
      <c r="U15" s="31"/>
      <c r="V15" s="50"/>
      <c r="W15" s="51">
        <f t="shared" si="1"/>
        <v>0</v>
      </c>
    </row>
    <row r="16" spans="1:23" x14ac:dyDescent="0.4">
      <c r="A16" s="10" t="s">
        <v>64</v>
      </c>
      <c r="B16" s="11"/>
      <c r="C16" s="12"/>
      <c r="D16" s="12"/>
      <c r="E16" s="12"/>
      <c r="F16" s="12"/>
      <c r="G16" s="12"/>
      <c r="H16" s="12"/>
      <c r="I16" s="12"/>
      <c r="J16" s="12"/>
      <c r="K16" s="12"/>
      <c r="L16" s="12"/>
      <c r="M16" s="12"/>
      <c r="N16" s="12"/>
      <c r="O16" s="12"/>
      <c r="P16" s="12"/>
      <c r="Q16" s="12"/>
      <c r="R16" s="12"/>
      <c r="S16" s="12"/>
      <c r="T16" s="12"/>
      <c r="U16" s="13"/>
      <c r="V16" s="51"/>
      <c r="W16" s="51">
        <f t="shared" si="1"/>
        <v>0</v>
      </c>
    </row>
    <row r="17" spans="1:23" x14ac:dyDescent="0.4">
      <c r="A17" s="10" t="s">
        <v>6</v>
      </c>
      <c r="B17" s="11"/>
      <c r="C17" s="12"/>
      <c r="D17" s="12"/>
      <c r="E17" s="12"/>
      <c r="F17" s="12"/>
      <c r="G17" s="12"/>
      <c r="H17" s="12"/>
      <c r="I17" s="12"/>
      <c r="J17" s="12"/>
      <c r="K17" s="12"/>
      <c r="L17" s="12"/>
      <c r="M17" s="12"/>
      <c r="N17" s="12"/>
      <c r="O17" s="12"/>
      <c r="P17" s="12"/>
      <c r="Q17" s="12"/>
      <c r="R17" s="12"/>
      <c r="S17" s="12"/>
      <c r="T17" s="12"/>
      <c r="U17" s="13"/>
      <c r="V17" s="51"/>
      <c r="W17" s="51">
        <f t="shared" si="1"/>
        <v>0</v>
      </c>
    </row>
    <row r="18" spans="1:23" x14ac:dyDescent="0.4">
      <c r="A18" s="10" t="s">
        <v>7</v>
      </c>
      <c r="B18" s="11"/>
      <c r="C18" s="12"/>
      <c r="D18" s="12"/>
      <c r="E18" s="12"/>
      <c r="F18" s="12"/>
      <c r="G18" s="12"/>
      <c r="H18" s="12"/>
      <c r="I18" s="12"/>
      <c r="J18" s="12"/>
      <c r="K18" s="12"/>
      <c r="L18" s="12"/>
      <c r="M18" s="12"/>
      <c r="N18" s="12"/>
      <c r="O18" s="12"/>
      <c r="P18" s="12"/>
      <c r="Q18" s="12"/>
      <c r="R18" s="12"/>
      <c r="S18" s="12"/>
      <c r="T18" s="12"/>
      <c r="U18" s="13"/>
      <c r="V18" s="51"/>
      <c r="W18" s="51">
        <f t="shared" si="1"/>
        <v>0</v>
      </c>
    </row>
    <row r="19" spans="1:23" x14ac:dyDescent="0.4">
      <c r="A19" s="10" t="s">
        <v>63</v>
      </c>
      <c r="B19" s="11"/>
      <c r="C19" s="12"/>
      <c r="D19" s="12"/>
      <c r="E19" s="12"/>
      <c r="F19" s="12"/>
      <c r="G19" s="12"/>
      <c r="H19" s="12"/>
      <c r="I19" s="12"/>
      <c r="J19" s="12"/>
      <c r="K19" s="12"/>
      <c r="L19" s="12"/>
      <c r="M19" s="12"/>
      <c r="N19" s="12"/>
      <c r="O19" s="12"/>
      <c r="P19" s="12"/>
      <c r="Q19" s="12"/>
      <c r="R19" s="12"/>
      <c r="S19" s="12"/>
      <c r="T19" s="12"/>
      <c r="U19" s="13"/>
      <c r="V19" s="51"/>
      <c r="W19" s="51">
        <f t="shared" si="1"/>
        <v>0</v>
      </c>
    </row>
    <row r="20" spans="1:23" x14ac:dyDescent="0.4">
      <c r="A20" s="10" t="s">
        <v>8</v>
      </c>
      <c r="B20" s="11"/>
      <c r="C20" s="12"/>
      <c r="D20" s="12"/>
      <c r="E20" s="12"/>
      <c r="F20" s="12"/>
      <c r="G20" s="12"/>
      <c r="H20" s="12"/>
      <c r="I20" s="12"/>
      <c r="J20" s="12"/>
      <c r="K20" s="12"/>
      <c r="L20" s="12"/>
      <c r="M20" s="12"/>
      <c r="N20" s="12"/>
      <c r="O20" s="12"/>
      <c r="P20" s="12"/>
      <c r="Q20" s="12"/>
      <c r="R20" s="12"/>
      <c r="S20" s="12"/>
      <c r="T20" s="12"/>
      <c r="U20" s="13"/>
      <c r="V20" s="51"/>
      <c r="W20" s="51">
        <f t="shared" si="1"/>
        <v>0</v>
      </c>
    </row>
    <row r="21" spans="1:23" x14ac:dyDescent="0.4">
      <c r="A21" s="10"/>
      <c r="B21" s="11"/>
      <c r="C21" s="12"/>
      <c r="D21" s="12"/>
      <c r="E21" s="12"/>
      <c r="F21" s="12"/>
      <c r="G21" s="12"/>
      <c r="H21" s="12"/>
      <c r="I21" s="12"/>
      <c r="J21" s="12"/>
      <c r="K21" s="12"/>
      <c r="L21" s="12"/>
      <c r="M21" s="12"/>
      <c r="N21" s="12"/>
      <c r="O21" s="12"/>
      <c r="P21" s="12"/>
      <c r="Q21" s="12"/>
      <c r="R21" s="12"/>
      <c r="S21" s="12"/>
      <c r="T21" s="12"/>
      <c r="U21" s="13"/>
      <c r="V21" s="51"/>
      <c r="W21" s="51">
        <f t="shared" si="1"/>
        <v>0</v>
      </c>
    </row>
    <row r="22" spans="1:23" x14ac:dyDescent="0.4">
      <c r="A22" s="14"/>
      <c r="B22" s="15"/>
      <c r="C22" s="16"/>
      <c r="D22" s="16"/>
      <c r="E22" s="16"/>
      <c r="F22" s="16"/>
      <c r="G22" s="16"/>
      <c r="H22" s="16"/>
      <c r="I22" s="16"/>
      <c r="J22" s="16"/>
      <c r="K22" s="16"/>
      <c r="L22" s="16"/>
      <c r="M22" s="16"/>
      <c r="N22" s="16"/>
      <c r="O22" s="16"/>
      <c r="P22" s="16"/>
      <c r="Q22" s="16"/>
      <c r="R22" s="16"/>
      <c r="S22" s="16"/>
      <c r="T22" s="16"/>
      <c r="U22" s="17"/>
      <c r="V22" s="52"/>
      <c r="W22" s="52">
        <f t="shared" si="1"/>
        <v>0</v>
      </c>
    </row>
    <row r="23" spans="1:23" x14ac:dyDescent="0.4">
      <c r="A23" s="18"/>
      <c r="B23" s="18"/>
      <c r="C23" s="19"/>
      <c r="D23" s="19"/>
      <c r="E23" s="19"/>
      <c r="F23" s="19"/>
      <c r="G23" s="19"/>
      <c r="H23" s="19"/>
      <c r="I23" s="19"/>
      <c r="J23" s="19"/>
      <c r="K23" s="19"/>
      <c r="L23" s="19"/>
      <c r="M23" s="19"/>
      <c r="N23" s="19"/>
      <c r="O23" s="19"/>
      <c r="P23" s="19"/>
      <c r="Q23" s="19"/>
      <c r="R23" s="19"/>
      <c r="S23" s="19"/>
      <c r="T23" s="19"/>
      <c r="U23" s="19"/>
      <c r="V23" s="53"/>
      <c r="W23" s="53"/>
    </row>
    <row r="24" spans="1:23" x14ac:dyDescent="0.4">
      <c r="A24" s="64" t="s">
        <v>40</v>
      </c>
      <c r="B24" s="20"/>
      <c r="C24" s="21"/>
      <c r="D24" s="21"/>
      <c r="E24" s="21"/>
      <c r="F24" s="21"/>
      <c r="G24" s="21"/>
      <c r="H24" s="21"/>
      <c r="I24" s="21"/>
      <c r="J24" s="21"/>
      <c r="K24" s="21"/>
      <c r="L24" s="21"/>
      <c r="M24" s="21"/>
      <c r="N24" s="21"/>
      <c r="O24" s="21"/>
      <c r="P24" s="21"/>
      <c r="Q24" s="21"/>
      <c r="R24" s="21"/>
      <c r="S24" s="21"/>
      <c r="T24" s="21"/>
      <c r="U24" s="21"/>
      <c r="V24" s="54"/>
      <c r="W24" s="54"/>
    </row>
    <row r="25" spans="1:23" x14ac:dyDescent="0.4">
      <c r="A25" s="102" t="s">
        <v>39</v>
      </c>
      <c r="B25" s="103"/>
      <c r="C25" s="36" t="str">
        <f>C4</f>
        <v>鳥取県</v>
      </c>
      <c r="D25" s="36" t="str">
        <f t="shared" ref="D25:V25" si="3">D4</f>
        <v>米子市</v>
      </c>
      <c r="E25" s="36" t="str">
        <f t="shared" si="3"/>
        <v>倉吉市</v>
      </c>
      <c r="F25" s="36" t="str">
        <f t="shared" si="3"/>
        <v>境港市</v>
      </c>
      <c r="G25" s="36" t="str">
        <f t="shared" si="3"/>
        <v>岩美町</v>
      </c>
      <c r="H25" s="36" t="str">
        <f t="shared" si="3"/>
        <v>若桜町</v>
      </c>
      <c r="I25" s="36" t="str">
        <f t="shared" si="3"/>
        <v>智頭町</v>
      </c>
      <c r="J25" s="36" t="str">
        <f t="shared" si="3"/>
        <v>八頭町</v>
      </c>
      <c r="K25" s="36" t="str">
        <f t="shared" si="3"/>
        <v>三朝町</v>
      </c>
      <c r="L25" s="36" t="str">
        <f t="shared" si="3"/>
        <v>湯梨浜町</v>
      </c>
      <c r="M25" s="36" t="str">
        <f t="shared" si="3"/>
        <v>琴浦町</v>
      </c>
      <c r="N25" s="36" t="str">
        <f t="shared" si="3"/>
        <v>北栄町</v>
      </c>
      <c r="O25" s="36" t="str">
        <f t="shared" si="3"/>
        <v>日吉津村</v>
      </c>
      <c r="P25" s="36" t="str">
        <f t="shared" si="3"/>
        <v>大山町</v>
      </c>
      <c r="Q25" s="36" t="str">
        <f t="shared" si="3"/>
        <v>南部町</v>
      </c>
      <c r="R25" s="36" t="str">
        <f t="shared" si="3"/>
        <v>伯耆町</v>
      </c>
      <c r="S25" s="36" t="str">
        <f t="shared" si="3"/>
        <v>日南町</v>
      </c>
      <c r="T25" s="36" t="str">
        <f t="shared" si="3"/>
        <v>日野町</v>
      </c>
      <c r="U25" s="40" t="str">
        <f t="shared" si="3"/>
        <v>江府町</v>
      </c>
      <c r="V25" s="60" t="str">
        <f t="shared" si="3"/>
        <v>共通費用</v>
      </c>
      <c r="W25" s="55" t="s">
        <v>37</v>
      </c>
    </row>
    <row r="26" spans="1:23" x14ac:dyDescent="0.4">
      <c r="A26" s="104"/>
      <c r="B26" s="105"/>
      <c r="C26" s="37">
        <f>SUM(C28:C36)</f>
        <v>0</v>
      </c>
      <c r="D26" s="37">
        <f t="shared" ref="D26:U26" si="4">SUM(D28:D36)</f>
        <v>0</v>
      </c>
      <c r="E26" s="37">
        <f t="shared" si="4"/>
        <v>0</v>
      </c>
      <c r="F26" s="37">
        <f t="shared" si="4"/>
        <v>0</v>
      </c>
      <c r="G26" s="37">
        <f t="shared" si="4"/>
        <v>0</v>
      </c>
      <c r="H26" s="37">
        <f t="shared" si="4"/>
        <v>0</v>
      </c>
      <c r="I26" s="37">
        <f t="shared" si="4"/>
        <v>0</v>
      </c>
      <c r="J26" s="37">
        <f t="shared" si="4"/>
        <v>0</v>
      </c>
      <c r="K26" s="37">
        <f t="shared" si="4"/>
        <v>0</v>
      </c>
      <c r="L26" s="37">
        <f t="shared" si="4"/>
        <v>0</v>
      </c>
      <c r="M26" s="37">
        <f t="shared" si="4"/>
        <v>0</v>
      </c>
      <c r="N26" s="37">
        <f t="shared" si="4"/>
        <v>0</v>
      </c>
      <c r="O26" s="37">
        <f t="shared" si="4"/>
        <v>0</v>
      </c>
      <c r="P26" s="37">
        <f t="shared" si="4"/>
        <v>0</v>
      </c>
      <c r="Q26" s="37">
        <f t="shared" si="4"/>
        <v>0</v>
      </c>
      <c r="R26" s="37">
        <f t="shared" si="4"/>
        <v>0</v>
      </c>
      <c r="S26" s="37">
        <f t="shared" si="4"/>
        <v>0</v>
      </c>
      <c r="T26" s="37">
        <f t="shared" si="4"/>
        <v>0</v>
      </c>
      <c r="U26" s="38">
        <f t="shared" si="4"/>
        <v>0</v>
      </c>
      <c r="V26" s="48">
        <f>SUM(V28:V36)</f>
        <v>0</v>
      </c>
      <c r="W26" s="48">
        <f t="shared" si="1"/>
        <v>0</v>
      </c>
    </row>
    <row r="27" spans="1:23" x14ac:dyDescent="0.4">
      <c r="A27" s="88" t="s">
        <v>35</v>
      </c>
      <c r="B27" s="75" t="s">
        <v>0</v>
      </c>
      <c r="C27" s="92">
        <f>ROUNDDOWN(C26*110%,0)</f>
        <v>0</v>
      </c>
      <c r="D27" s="92">
        <f t="shared" ref="D27:U27" si="5">ROUNDDOWN(D26*110%,0)</f>
        <v>0</v>
      </c>
      <c r="E27" s="92">
        <f t="shared" si="5"/>
        <v>0</v>
      </c>
      <c r="F27" s="92">
        <f t="shared" si="5"/>
        <v>0</v>
      </c>
      <c r="G27" s="92">
        <f t="shared" si="5"/>
        <v>0</v>
      </c>
      <c r="H27" s="92">
        <f t="shared" si="5"/>
        <v>0</v>
      </c>
      <c r="I27" s="92">
        <f t="shared" si="5"/>
        <v>0</v>
      </c>
      <c r="J27" s="92">
        <f t="shared" si="5"/>
        <v>0</v>
      </c>
      <c r="K27" s="92">
        <f t="shared" si="5"/>
        <v>0</v>
      </c>
      <c r="L27" s="92">
        <f t="shared" si="5"/>
        <v>0</v>
      </c>
      <c r="M27" s="92">
        <f t="shared" si="5"/>
        <v>0</v>
      </c>
      <c r="N27" s="92">
        <f t="shared" si="5"/>
        <v>0</v>
      </c>
      <c r="O27" s="92">
        <f t="shared" si="5"/>
        <v>0</v>
      </c>
      <c r="P27" s="92">
        <f t="shared" si="5"/>
        <v>0</v>
      </c>
      <c r="Q27" s="92">
        <f t="shared" si="5"/>
        <v>0</v>
      </c>
      <c r="R27" s="92">
        <f t="shared" si="5"/>
        <v>0</v>
      </c>
      <c r="S27" s="92">
        <f t="shared" si="5"/>
        <v>0</v>
      </c>
      <c r="T27" s="92">
        <f t="shared" si="5"/>
        <v>0</v>
      </c>
      <c r="U27" s="93">
        <f t="shared" si="5"/>
        <v>0</v>
      </c>
      <c r="V27" s="94">
        <f>ROUNDDOWN(V26*110%,0)</f>
        <v>0</v>
      </c>
      <c r="W27" s="94">
        <f t="shared" si="1"/>
        <v>0</v>
      </c>
    </row>
    <row r="28" spans="1:23" x14ac:dyDescent="0.4">
      <c r="A28" s="6" t="s">
        <v>9</v>
      </c>
      <c r="B28" s="7"/>
      <c r="C28" s="8"/>
      <c r="D28" s="8"/>
      <c r="E28" s="8"/>
      <c r="F28" s="8"/>
      <c r="G28" s="8"/>
      <c r="H28" s="8"/>
      <c r="I28" s="8"/>
      <c r="J28" s="8"/>
      <c r="K28" s="8"/>
      <c r="L28" s="8"/>
      <c r="M28" s="8"/>
      <c r="N28" s="8"/>
      <c r="O28" s="8"/>
      <c r="P28" s="8"/>
      <c r="Q28" s="8"/>
      <c r="R28" s="8"/>
      <c r="S28" s="8"/>
      <c r="T28" s="8"/>
      <c r="U28" s="9"/>
      <c r="V28" s="49"/>
      <c r="W28" s="49">
        <f t="shared" si="1"/>
        <v>0</v>
      </c>
    </row>
    <row r="29" spans="1:23" x14ac:dyDescent="0.4">
      <c r="A29" s="10" t="s">
        <v>10</v>
      </c>
      <c r="B29" s="11"/>
      <c r="C29" s="12"/>
      <c r="D29" s="12"/>
      <c r="E29" s="12"/>
      <c r="F29" s="12"/>
      <c r="G29" s="12"/>
      <c r="H29" s="12"/>
      <c r="I29" s="12"/>
      <c r="J29" s="12"/>
      <c r="K29" s="12"/>
      <c r="L29" s="12"/>
      <c r="M29" s="12"/>
      <c r="N29" s="12"/>
      <c r="O29" s="12"/>
      <c r="P29" s="12"/>
      <c r="Q29" s="12"/>
      <c r="R29" s="12"/>
      <c r="S29" s="12"/>
      <c r="T29" s="12"/>
      <c r="U29" s="13"/>
      <c r="V29" s="51"/>
      <c r="W29" s="51">
        <f t="shared" si="1"/>
        <v>0</v>
      </c>
    </row>
    <row r="30" spans="1:23" x14ac:dyDescent="0.4">
      <c r="A30" s="10" t="s">
        <v>11</v>
      </c>
      <c r="B30" s="11"/>
      <c r="C30" s="12"/>
      <c r="D30" s="12"/>
      <c r="E30" s="12"/>
      <c r="F30" s="12"/>
      <c r="G30" s="12"/>
      <c r="H30" s="12"/>
      <c r="I30" s="12"/>
      <c r="J30" s="12"/>
      <c r="K30" s="12"/>
      <c r="L30" s="12"/>
      <c r="M30" s="12"/>
      <c r="N30" s="12"/>
      <c r="O30" s="12"/>
      <c r="P30" s="12"/>
      <c r="Q30" s="12"/>
      <c r="R30" s="12"/>
      <c r="S30" s="12"/>
      <c r="T30" s="12"/>
      <c r="U30" s="13"/>
      <c r="V30" s="51"/>
      <c r="W30" s="51">
        <f t="shared" si="1"/>
        <v>0</v>
      </c>
    </row>
    <row r="31" spans="1:23" x14ac:dyDescent="0.4">
      <c r="A31" s="10" t="s">
        <v>12</v>
      </c>
      <c r="B31" s="11"/>
      <c r="C31" s="12"/>
      <c r="D31" s="12"/>
      <c r="E31" s="12"/>
      <c r="F31" s="12"/>
      <c r="G31" s="12"/>
      <c r="H31" s="12"/>
      <c r="I31" s="12"/>
      <c r="J31" s="12"/>
      <c r="K31" s="12"/>
      <c r="L31" s="12"/>
      <c r="M31" s="12"/>
      <c r="N31" s="12"/>
      <c r="O31" s="12"/>
      <c r="P31" s="12"/>
      <c r="Q31" s="12"/>
      <c r="R31" s="12"/>
      <c r="S31" s="12"/>
      <c r="T31" s="12"/>
      <c r="U31" s="13"/>
      <c r="V31" s="51"/>
      <c r="W31" s="51">
        <f t="shared" si="1"/>
        <v>0</v>
      </c>
    </row>
    <row r="32" spans="1:23" x14ac:dyDescent="0.4">
      <c r="A32" s="10" t="s">
        <v>13</v>
      </c>
      <c r="B32" s="11"/>
      <c r="C32" s="12"/>
      <c r="D32" s="12"/>
      <c r="E32" s="12"/>
      <c r="F32" s="12"/>
      <c r="G32" s="12"/>
      <c r="H32" s="12"/>
      <c r="I32" s="12"/>
      <c r="J32" s="12"/>
      <c r="K32" s="12"/>
      <c r="L32" s="12"/>
      <c r="M32" s="12"/>
      <c r="N32" s="12"/>
      <c r="O32" s="12"/>
      <c r="P32" s="12"/>
      <c r="Q32" s="12"/>
      <c r="R32" s="12"/>
      <c r="S32" s="12"/>
      <c r="T32" s="12"/>
      <c r="U32" s="13"/>
      <c r="V32" s="51"/>
      <c r="W32" s="51">
        <f t="shared" si="1"/>
        <v>0</v>
      </c>
    </row>
    <row r="33" spans="1:23" x14ac:dyDescent="0.4">
      <c r="A33" s="10" t="s">
        <v>14</v>
      </c>
      <c r="B33" s="11"/>
      <c r="C33" s="12"/>
      <c r="D33" s="12"/>
      <c r="E33" s="12"/>
      <c r="F33" s="12"/>
      <c r="G33" s="12"/>
      <c r="H33" s="12"/>
      <c r="I33" s="12"/>
      <c r="J33" s="12"/>
      <c r="K33" s="12"/>
      <c r="L33" s="12"/>
      <c r="M33" s="12"/>
      <c r="N33" s="12"/>
      <c r="O33" s="12"/>
      <c r="P33" s="12"/>
      <c r="Q33" s="12"/>
      <c r="R33" s="12"/>
      <c r="S33" s="12"/>
      <c r="T33" s="12"/>
      <c r="U33" s="13"/>
      <c r="V33" s="51"/>
      <c r="W33" s="51">
        <f t="shared" si="1"/>
        <v>0</v>
      </c>
    </row>
    <row r="34" spans="1:23" x14ac:dyDescent="0.4">
      <c r="A34" s="10" t="s">
        <v>8</v>
      </c>
      <c r="B34" s="11"/>
      <c r="C34" s="12"/>
      <c r="D34" s="12"/>
      <c r="E34" s="12"/>
      <c r="F34" s="12"/>
      <c r="G34" s="12"/>
      <c r="H34" s="12"/>
      <c r="I34" s="12"/>
      <c r="J34" s="12"/>
      <c r="K34" s="12"/>
      <c r="L34" s="12"/>
      <c r="M34" s="12"/>
      <c r="N34" s="12"/>
      <c r="O34" s="12"/>
      <c r="P34" s="12"/>
      <c r="Q34" s="12"/>
      <c r="R34" s="12"/>
      <c r="S34" s="12"/>
      <c r="T34" s="12"/>
      <c r="U34" s="13"/>
      <c r="V34" s="51"/>
      <c r="W34" s="51">
        <f t="shared" si="1"/>
        <v>0</v>
      </c>
    </row>
    <row r="35" spans="1:23" x14ac:dyDescent="0.4">
      <c r="A35" s="14"/>
      <c r="B35" s="15"/>
      <c r="C35" s="32"/>
      <c r="D35" s="32"/>
      <c r="E35" s="32"/>
      <c r="F35" s="32"/>
      <c r="G35" s="32"/>
      <c r="H35" s="32"/>
      <c r="I35" s="32"/>
      <c r="J35" s="32"/>
      <c r="K35" s="32"/>
      <c r="L35" s="32"/>
      <c r="M35" s="32"/>
      <c r="N35" s="32"/>
      <c r="O35" s="32"/>
      <c r="P35" s="32"/>
      <c r="Q35" s="32"/>
      <c r="R35" s="32"/>
      <c r="S35" s="32"/>
      <c r="T35" s="32"/>
      <c r="U35" s="33"/>
      <c r="V35" s="56"/>
      <c r="W35" s="56"/>
    </row>
    <row r="36" spans="1:23" x14ac:dyDescent="0.4">
      <c r="A36" s="22"/>
      <c r="B36" s="23"/>
      <c r="C36" s="24"/>
      <c r="D36" s="24"/>
      <c r="E36" s="24"/>
      <c r="F36" s="24"/>
      <c r="G36" s="24"/>
      <c r="H36" s="24"/>
      <c r="I36" s="24"/>
      <c r="J36" s="24"/>
      <c r="K36" s="24"/>
      <c r="L36" s="24"/>
      <c r="M36" s="24"/>
      <c r="N36" s="24"/>
      <c r="O36" s="24"/>
      <c r="P36" s="24"/>
      <c r="Q36" s="24"/>
      <c r="R36" s="24"/>
      <c r="S36" s="24"/>
      <c r="T36" s="24"/>
      <c r="U36" s="25"/>
      <c r="V36" s="57"/>
      <c r="W36" s="57">
        <f t="shared" si="1"/>
        <v>0</v>
      </c>
    </row>
    <row r="37" spans="1:23" x14ac:dyDescent="0.4">
      <c r="A37" s="26"/>
      <c r="B37" s="26"/>
      <c r="C37" s="27"/>
      <c r="D37" s="27"/>
      <c r="E37" s="27"/>
      <c r="F37" s="27"/>
      <c r="G37" s="27"/>
      <c r="H37" s="27"/>
      <c r="I37" s="27"/>
      <c r="J37" s="27"/>
      <c r="K37" s="27"/>
      <c r="L37" s="27"/>
      <c r="M37" s="27"/>
      <c r="N37" s="27"/>
      <c r="O37" s="27"/>
      <c r="P37" s="27"/>
      <c r="Q37" s="27"/>
      <c r="R37" s="27"/>
      <c r="S37" s="27"/>
      <c r="T37" s="27"/>
      <c r="U37" s="27"/>
      <c r="V37" s="58"/>
      <c r="W37" s="58"/>
    </row>
    <row r="38" spans="1:23" x14ac:dyDescent="0.4">
      <c r="A38" s="102" t="s">
        <v>41</v>
      </c>
      <c r="B38" s="95"/>
      <c r="C38" s="37">
        <f t="shared" ref="C38:V38" si="6">SUM(C5,C26*60)</f>
        <v>0</v>
      </c>
      <c r="D38" s="37">
        <f t="shared" si="6"/>
        <v>0</v>
      </c>
      <c r="E38" s="37">
        <f t="shared" si="6"/>
        <v>0</v>
      </c>
      <c r="F38" s="37">
        <f t="shared" si="6"/>
        <v>0</v>
      </c>
      <c r="G38" s="37">
        <f t="shared" si="6"/>
        <v>0</v>
      </c>
      <c r="H38" s="37">
        <f t="shared" si="6"/>
        <v>0</v>
      </c>
      <c r="I38" s="37">
        <f t="shared" si="6"/>
        <v>0</v>
      </c>
      <c r="J38" s="37">
        <f t="shared" si="6"/>
        <v>0</v>
      </c>
      <c r="K38" s="37">
        <f t="shared" si="6"/>
        <v>0</v>
      </c>
      <c r="L38" s="37">
        <f t="shared" si="6"/>
        <v>0</v>
      </c>
      <c r="M38" s="37">
        <f t="shared" si="6"/>
        <v>0</v>
      </c>
      <c r="N38" s="37">
        <f t="shared" si="6"/>
        <v>0</v>
      </c>
      <c r="O38" s="37">
        <f t="shared" si="6"/>
        <v>0</v>
      </c>
      <c r="P38" s="37">
        <f t="shared" si="6"/>
        <v>0</v>
      </c>
      <c r="Q38" s="37">
        <f t="shared" si="6"/>
        <v>0</v>
      </c>
      <c r="R38" s="37">
        <f t="shared" si="6"/>
        <v>0</v>
      </c>
      <c r="S38" s="37">
        <f t="shared" si="6"/>
        <v>0</v>
      </c>
      <c r="T38" s="37">
        <f t="shared" si="6"/>
        <v>0</v>
      </c>
      <c r="U38" s="37">
        <f t="shared" si="6"/>
        <v>0</v>
      </c>
      <c r="V38" s="48">
        <f t="shared" si="6"/>
        <v>0</v>
      </c>
      <c r="W38" s="48">
        <f>SUM(C38:V38)</f>
        <v>0</v>
      </c>
    </row>
    <row r="39" spans="1:23" ht="19.5" thickBot="1" x14ac:dyDescent="0.45">
      <c r="A39" s="106"/>
      <c r="B39" s="75" t="s">
        <v>1</v>
      </c>
      <c r="C39" s="61">
        <f t="shared" ref="C39:V39" si="7">SUM(C6,C27*60)</f>
        <v>0</v>
      </c>
      <c r="D39" s="61">
        <f t="shared" si="7"/>
        <v>0</v>
      </c>
      <c r="E39" s="61">
        <f t="shared" si="7"/>
        <v>0</v>
      </c>
      <c r="F39" s="61">
        <f t="shared" si="7"/>
        <v>0</v>
      </c>
      <c r="G39" s="61">
        <f t="shared" si="7"/>
        <v>0</v>
      </c>
      <c r="H39" s="61">
        <f t="shared" si="7"/>
        <v>0</v>
      </c>
      <c r="I39" s="61">
        <f t="shared" si="7"/>
        <v>0</v>
      </c>
      <c r="J39" s="61">
        <f t="shared" si="7"/>
        <v>0</v>
      </c>
      <c r="K39" s="61">
        <f t="shared" si="7"/>
        <v>0</v>
      </c>
      <c r="L39" s="61">
        <f t="shared" si="7"/>
        <v>0</v>
      </c>
      <c r="M39" s="61">
        <f t="shared" si="7"/>
        <v>0</v>
      </c>
      <c r="N39" s="61">
        <f t="shared" si="7"/>
        <v>0</v>
      </c>
      <c r="O39" s="61">
        <f t="shared" si="7"/>
        <v>0</v>
      </c>
      <c r="P39" s="61">
        <f t="shared" si="7"/>
        <v>0</v>
      </c>
      <c r="Q39" s="61">
        <f t="shared" si="7"/>
        <v>0</v>
      </c>
      <c r="R39" s="61">
        <f t="shared" si="7"/>
        <v>0</v>
      </c>
      <c r="S39" s="61">
        <f t="shared" si="7"/>
        <v>0</v>
      </c>
      <c r="T39" s="61">
        <f t="shared" si="7"/>
        <v>0</v>
      </c>
      <c r="U39" s="61">
        <f t="shared" si="7"/>
        <v>0</v>
      </c>
      <c r="V39" s="86">
        <f t="shared" si="7"/>
        <v>0</v>
      </c>
      <c r="W39" s="86">
        <f>SUM(C39:V39)</f>
        <v>0</v>
      </c>
    </row>
  </sheetData>
  <protectedRanges>
    <protectedRange sqref="A7:U24" name="範囲1"/>
    <protectedRange sqref="A28:U36" name="範囲2"/>
  </protectedRanges>
  <mergeCells count="4">
    <mergeCell ref="A2:W2"/>
    <mergeCell ref="A4:B5"/>
    <mergeCell ref="A25:B26"/>
    <mergeCell ref="A38:A39"/>
  </mergeCells>
  <phoneticPr fontId="9"/>
  <pageMargins left="0.27559055118110237" right="0.19685039370078741" top="0.94488188976377963" bottom="0.55118110236220474" header="0.31496062992125984" footer="0"/>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2"/>
  <sheetViews>
    <sheetView workbookViewId="0">
      <selection activeCell="Q15" sqref="Q15"/>
    </sheetView>
  </sheetViews>
  <sheetFormatPr defaultRowHeight="13.5" x14ac:dyDescent="0.4"/>
  <cols>
    <col min="1" max="1" width="14.375" style="1" customWidth="1"/>
    <col min="2" max="2" width="16.25" style="1" customWidth="1"/>
    <col min="3" max="15" width="7.75" style="1" customWidth="1"/>
    <col min="16" max="16384" width="9" style="1"/>
  </cols>
  <sheetData>
    <row r="1" spans="1:15" x14ac:dyDescent="0.4">
      <c r="A1" s="96" t="s">
        <v>68</v>
      </c>
      <c r="B1" s="2"/>
      <c r="C1" s="2"/>
      <c r="D1" s="2"/>
      <c r="E1" s="3"/>
      <c r="F1" s="3"/>
      <c r="G1" s="3"/>
      <c r="H1" s="3"/>
      <c r="I1" s="3"/>
      <c r="J1" s="3"/>
      <c r="K1" s="3"/>
      <c r="L1" s="3"/>
      <c r="M1" s="3"/>
      <c r="N1" s="3"/>
      <c r="O1" s="3"/>
    </row>
    <row r="2" spans="1:15" x14ac:dyDescent="0.4">
      <c r="A2" s="97" t="s">
        <v>70</v>
      </c>
      <c r="B2" s="97"/>
      <c r="C2" s="97"/>
      <c r="D2" s="97"/>
      <c r="E2" s="97"/>
      <c r="F2" s="97"/>
      <c r="G2" s="97"/>
      <c r="H2" s="97"/>
      <c r="I2" s="97"/>
      <c r="J2" s="97"/>
      <c r="K2" s="97"/>
      <c r="L2" s="97"/>
      <c r="M2" s="97"/>
      <c r="N2" s="97"/>
      <c r="O2" s="97"/>
    </row>
    <row r="3" spans="1:15" ht="14.25" thickBot="1" x14ac:dyDescent="0.45">
      <c r="A3" s="63" t="s">
        <v>58</v>
      </c>
      <c r="B3" s="63"/>
      <c r="C3" s="2"/>
      <c r="D3" s="2"/>
      <c r="E3" s="4"/>
      <c r="F3" s="4"/>
      <c r="G3" s="4"/>
      <c r="H3" s="4"/>
      <c r="I3" s="4"/>
      <c r="J3" s="4"/>
      <c r="K3" s="4"/>
      <c r="L3" s="4"/>
      <c r="M3" s="4"/>
      <c r="N3" s="4"/>
      <c r="O3" s="5" t="s">
        <v>2</v>
      </c>
    </row>
    <row r="4" spans="1:15" ht="14.25" thickTop="1" x14ac:dyDescent="0.4">
      <c r="A4" s="98" t="s">
        <v>59</v>
      </c>
      <c r="B4" s="112"/>
      <c r="C4" s="113"/>
      <c r="D4" s="76" t="s">
        <v>61</v>
      </c>
      <c r="E4" s="41" t="s">
        <v>16</v>
      </c>
      <c r="F4" s="36" t="s">
        <v>17</v>
      </c>
      <c r="G4" s="36" t="s">
        <v>21</v>
      </c>
      <c r="H4" s="36" t="s">
        <v>22</v>
      </c>
      <c r="I4" s="36" t="s">
        <v>23</v>
      </c>
      <c r="J4" s="36" t="s">
        <v>24</v>
      </c>
      <c r="K4" s="36" t="s">
        <v>26</v>
      </c>
      <c r="L4" s="36" t="s">
        <v>29</v>
      </c>
      <c r="M4" s="36" t="s">
        <v>30</v>
      </c>
      <c r="N4" s="40" t="s">
        <v>32</v>
      </c>
      <c r="O4" s="47" t="s">
        <v>37</v>
      </c>
    </row>
    <row r="5" spans="1:15" x14ac:dyDescent="0.4">
      <c r="A5" s="100"/>
      <c r="B5" s="114"/>
      <c r="C5" s="115"/>
      <c r="D5" s="77"/>
      <c r="E5" s="42">
        <f t="shared" ref="E5:N5" si="0">SUM(E7:E17)</f>
        <v>0</v>
      </c>
      <c r="F5" s="37">
        <f t="shared" si="0"/>
        <v>0</v>
      </c>
      <c r="G5" s="37">
        <f t="shared" si="0"/>
        <v>0</v>
      </c>
      <c r="H5" s="37">
        <f t="shared" si="0"/>
        <v>0</v>
      </c>
      <c r="I5" s="37">
        <f t="shared" si="0"/>
        <v>0</v>
      </c>
      <c r="J5" s="37">
        <f t="shared" si="0"/>
        <v>0</v>
      </c>
      <c r="K5" s="37">
        <f t="shared" si="0"/>
        <v>0</v>
      </c>
      <c r="L5" s="37">
        <f t="shared" si="0"/>
        <v>0</v>
      </c>
      <c r="M5" s="37">
        <f t="shared" si="0"/>
        <v>0</v>
      </c>
      <c r="N5" s="38">
        <f t="shared" si="0"/>
        <v>0</v>
      </c>
      <c r="O5" s="48">
        <f t="shared" ref="O5:O17" si="1">SUM(E5:N5)</f>
        <v>0</v>
      </c>
    </row>
    <row r="6" spans="1:15" x14ac:dyDescent="0.4">
      <c r="A6" s="88" t="s">
        <v>36</v>
      </c>
      <c r="B6" s="39"/>
      <c r="C6" s="89" t="s">
        <v>1</v>
      </c>
      <c r="D6" s="78"/>
      <c r="E6" s="71">
        <f t="shared" ref="E6:N6" si="2">ROUNDDOWN(E5*110%,0)</f>
        <v>0</v>
      </c>
      <c r="F6" s="72">
        <f t="shared" si="2"/>
        <v>0</v>
      </c>
      <c r="G6" s="72">
        <f t="shared" si="2"/>
        <v>0</v>
      </c>
      <c r="H6" s="72">
        <f t="shared" si="2"/>
        <v>0</v>
      </c>
      <c r="I6" s="72">
        <f t="shared" si="2"/>
        <v>0</v>
      </c>
      <c r="J6" s="72">
        <f t="shared" si="2"/>
        <v>0</v>
      </c>
      <c r="K6" s="72">
        <f t="shared" si="2"/>
        <v>0</v>
      </c>
      <c r="L6" s="72">
        <f t="shared" si="2"/>
        <v>0</v>
      </c>
      <c r="M6" s="72">
        <f t="shared" si="2"/>
        <v>0</v>
      </c>
      <c r="N6" s="73">
        <f t="shared" si="2"/>
        <v>0</v>
      </c>
      <c r="O6" s="83">
        <f t="shared" si="1"/>
        <v>0</v>
      </c>
    </row>
    <row r="7" spans="1:15" x14ac:dyDescent="0.4">
      <c r="A7" s="116" t="s">
        <v>55</v>
      </c>
      <c r="B7" s="108" t="s">
        <v>48</v>
      </c>
      <c r="C7" s="109"/>
      <c r="D7" s="79"/>
      <c r="E7" s="43"/>
      <c r="F7" s="8"/>
      <c r="G7" s="8"/>
      <c r="H7" s="8"/>
      <c r="I7" s="8"/>
      <c r="J7" s="8"/>
      <c r="K7" s="8"/>
      <c r="L7" s="8"/>
      <c r="M7" s="8"/>
      <c r="N7" s="9"/>
      <c r="O7" s="50">
        <f t="shared" si="1"/>
        <v>0</v>
      </c>
    </row>
    <row r="8" spans="1:15" x14ac:dyDescent="0.4">
      <c r="A8" s="107"/>
      <c r="B8" s="110" t="s">
        <v>49</v>
      </c>
      <c r="C8" s="111"/>
      <c r="D8" s="80"/>
      <c r="E8" s="44"/>
      <c r="F8" s="30"/>
      <c r="G8" s="30"/>
      <c r="H8" s="30"/>
      <c r="I8" s="30"/>
      <c r="J8" s="30"/>
      <c r="K8" s="30"/>
      <c r="L8" s="30"/>
      <c r="M8" s="30"/>
      <c r="N8" s="31"/>
      <c r="O8" s="51">
        <f t="shared" si="1"/>
        <v>0</v>
      </c>
    </row>
    <row r="9" spans="1:15" x14ac:dyDescent="0.4">
      <c r="A9" s="117" t="s">
        <v>66</v>
      </c>
      <c r="B9" s="110" t="s">
        <v>65</v>
      </c>
      <c r="C9" s="111"/>
      <c r="D9" s="80"/>
      <c r="E9" s="44"/>
      <c r="F9" s="30"/>
      <c r="G9" s="30"/>
      <c r="H9" s="30"/>
      <c r="I9" s="30"/>
      <c r="J9" s="30"/>
      <c r="K9" s="30"/>
      <c r="L9" s="30"/>
      <c r="M9" s="30"/>
      <c r="N9" s="31"/>
      <c r="O9" s="51">
        <f t="shared" si="1"/>
        <v>0</v>
      </c>
    </row>
    <row r="10" spans="1:15" x14ac:dyDescent="0.4">
      <c r="A10" s="107"/>
      <c r="B10" s="110" t="s">
        <v>67</v>
      </c>
      <c r="C10" s="111"/>
      <c r="D10" s="80"/>
      <c r="E10" s="44"/>
      <c r="F10" s="30"/>
      <c r="G10" s="30"/>
      <c r="H10" s="30"/>
      <c r="I10" s="30"/>
      <c r="J10" s="30"/>
      <c r="K10" s="30"/>
      <c r="L10" s="30"/>
      <c r="M10" s="30"/>
      <c r="N10" s="31"/>
      <c r="O10" s="51">
        <f t="shared" si="1"/>
        <v>0</v>
      </c>
    </row>
    <row r="11" spans="1:15" x14ac:dyDescent="0.4">
      <c r="A11" s="65" t="s">
        <v>60</v>
      </c>
      <c r="B11" s="110" t="s">
        <v>50</v>
      </c>
      <c r="C11" s="111"/>
      <c r="D11" s="80"/>
      <c r="E11" s="44"/>
      <c r="F11" s="30"/>
      <c r="G11" s="30"/>
      <c r="H11" s="30"/>
      <c r="I11" s="30"/>
      <c r="J11" s="30"/>
      <c r="K11" s="30"/>
      <c r="L11" s="30"/>
      <c r="M11" s="30"/>
      <c r="N11" s="31"/>
      <c r="O11" s="51">
        <f t="shared" si="1"/>
        <v>0</v>
      </c>
    </row>
    <row r="12" spans="1:15" x14ac:dyDescent="0.4">
      <c r="A12" s="107" t="s">
        <v>56</v>
      </c>
      <c r="B12" s="110" t="s">
        <v>51</v>
      </c>
      <c r="C12" s="111"/>
      <c r="D12" s="80"/>
      <c r="E12" s="44"/>
      <c r="F12" s="30"/>
      <c r="G12" s="30"/>
      <c r="H12" s="30"/>
      <c r="I12" s="30"/>
      <c r="J12" s="30"/>
      <c r="K12" s="30"/>
      <c r="L12" s="30"/>
      <c r="M12" s="30"/>
      <c r="N12" s="31"/>
      <c r="O12" s="51">
        <f t="shared" si="1"/>
        <v>0</v>
      </c>
    </row>
    <row r="13" spans="1:15" x14ac:dyDescent="0.4">
      <c r="A13" s="107"/>
      <c r="B13" s="110" t="s">
        <v>52</v>
      </c>
      <c r="C13" s="111"/>
      <c r="D13" s="80"/>
      <c r="E13" s="44"/>
      <c r="F13" s="30"/>
      <c r="G13" s="30"/>
      <c r="H13" s="30"/>
      <c r="I13" s="30"/>
      <c r="J13" s="30"/>
      <c r="K13" s="30"/>
      <c r="L13" s="30"/>
      <c r="M13" s="30"/>
      <c r="N13" s="31"/>
      <c r="O13" s="51">
        <f t="shared" si="1"/>
        <v>0</v>
      </c>
    </row>
    <row r="14" spans="1:15" x14ac:dyDescent="0.4">
      <c r="A14" s="65" t="s">
        <v>53</v>
      </c>
      <c r="B14" s="110" t="s">
        <v>54</v>
      </c>
      <c r="C14" s="111"/>
      <c r="D14" s="80"/>
      <c r="E14" s="44"/>
      <c r="F14" s="30"/>
      <c r="G14" s="30"/>
      <c r="H14" s="30"/>
      <c r="I14" s="30"/>
      <c r="J14" s="30"/>
      <c r="K14" s="30"/>
      <c r="L14" s="30"/>
      <c r="M14" s="30"/>
      <c r="N14" s="31"/>
      <c r="O14" s="51">
        <f t="shared" si="1"/>
        <v>0</v>
      </c>
    </row>
    <row r="15" spans="1:15" x14ac:dyDescent="0.4">
      <c r="A15" s="10"/>
      <c r="B15" s="66"/>
      <c r="C15" s="90"/>
      <c r="D15" s="81"/>
      <c r="E15" s="45"/>
      <c r="F15" s="12"/>
      <c r="G15" s="12"/>
      <c r="H15" s="12"/>
      <c r="I15" s="12"/>
      <c r="J15" s="12"/>
      <c r="K15" s="12"/>
      <c r="L15" s="12"/>
      <c r="M15" s="12"/>
      <c r="N15" s="13"/>
      <c r="O15" s="51">
        <f t="shared" si="1"/>
        <v>0</v>
      </c>
    </row>
    <row r="16" spans="1:15" x14ac:dyDescent="0.4">
      <c r="A16" s="10"/>
      <c r="B16" s="66"/>
      <c r="C16" s="90"/>
      <c r="D16" s="81"/>
      <c r="E16" s="45"/>
      <c r="F16" s="12"/>
      <c r="G16" s="12"/>
      <c r="H16" s="12"/>
      <c r="I16" s="12"/>
      <c r="J16" s="12"/>
      <c r="K16" s="12"/>
      <c r="L16" s="12"/>
      <c r="M16" s="12"/>
      <c r="N16" s="13"/>
      <c r="O16" s="51">
        <f t="shared" si="1"/>
        <v>0</v>
      </c>
    </row>
    <row r="17" spans="1:15" ht="14.25" thickBot="1" x14ac:dyDescent="0.45">
      <c r="A17" s="22"/>
      <c r="B17" s="67"/>
      <c r="C17" s="91"/>
      <c r="D17" s="82"/>
      <c r="E17" s="46"/>
      <c r="F17" s="16"/>
      <c r="G17" s="16"/>
      <c r="H17" s="16"/>
      <c r="I17" s="16"/>
      <c r="J17" s="16"/>
      <c r="K17" s="16"/>
      <c r="L17" s="16"/>
      <c r="M17" s="16"/>
      <c r="N17" s="17"/>
      <c r="O17" s="84">
        <f t="shared" si="1"/>
        <v>0</v>
      </c>
    </row>
    <row r="18" spans="1:15" ht="15" thickTop="1" thickBot="1" x14ac:dyDescent="0.45">
      <c r="A18" s="18"/>
      <c r="B18" s="18"/>
      <c r="C18" s="18"/>
      <c r="D18" s="34"/>
      <c r="E18" s="19"/>
      <c r="F18" s="19"/>
      <c r="G18" s="19"/>
      <c r="H18" s="19"/>
      <c r="I18" s="19"/>
      <c r="J18" s="19"/>
      <c r="K18" s="19"/>
      <c r="L18" s="19"/>
      <c r="M18" s="19"/>
      <c r="N18" s="19"/>
      <c r="O18" s="35"/>
    </row>
    <row r="19" spans="1:15" x14ac:dyDescent="0.4">
      <c r="A19" s="34"/>
      <c r="B19" s="34"/>
      <c r="C19" s="102" t="s">
        <v>62</v>
      </c>
      <c r="D19" s="103"/>
      <c r="E19" s="37">
        <f>E5</f>
        <v>0</v>
      </c>
      <c r="F19" s="37">
        <f t="shared" ref="F19:O19" si="3">F5</f>
        <v>0</v>
      </c>
      <c r="G19" s="37">
        <f t="shared" si="3"/>
        <v>0</v>
      </c>
      <c r="H19" s="37">
        <f t="shared" si="3"/>
        <v>0</v>
      </c>
      <c r="I19" s="37">
        <f t="shared" si="3"/>
        <v>0</v>
      </c>
      <c r="J19" s="37">
        <f t="shared" si="3"/>
        <v>0</v>
      </c>
      <c r="K19" s="37">
        <f t="shared" si="3"/>
        <v>0</v>
      </c>
      <c r="L19" s="37">
        <f t="shared" si="3"/>
        <v>0</v>
      </c>
      <c r="M19" s="37">
        <f t="shared" si="3"/>
        <v>0</v>
      </c>
      <c r="N19" s="38">
        <f t="shared" si="3"/>
        <v>0</v>
      </c>
      <c r="O19" s="85">
        <f t="shared" si="3"/>
        <v>0</v>
      </c>
    </row>
    <row r="20" spans="1:15" ht="14.25" thickBot="1" x14ac:dyDescent="0.45">
      <c r="A20" s="34"/>
      <c r="B20" s="34"/>
      <c r="C20" s="74"/>
      <c r="D20" s="75" t="s">
        <v>1</v>
      </c>
      <c r="E20" s="61">
        <f>E6</f>
        <v>0</v>
      </c>
      <c r="F20" s="61">
        <f t="shared" ref="F20:O20" si="4">F6</f>
        <v>0</v>
      </c>
      <c r="G20" s="61">
        <f t="shared" si="4"/>
        <v>0</v>
      </c>
      <c r="H20" s="61">
        <f t="shared" si="4"/>
        <v>0</v>
      </c>
      <c r="I20" s="61">
        <f t="shared" si="4"/>
        <v>0</v>
      </c>
      <c r="J20" s="61">
        <f t="shared" si="4"/>
        <v>0</v>
      </c>
      <c r="K20" s="61">
        <f t="shared" si="4"/>
        <v>0</v>
      </c>
      <c r="L20" s="61">
        <f t="shared" si="4"/>
        <v>0</v>
      </c>
      <c r="M20" s="61">
        <f t="shared" si="4"/>
        <v>0</v>
      </c>
      <c r="N20" s="62">
        <f t="shared" si="4"/>
        <v>0</v>
      </c>
      <c r="O20" s="86">
        <f t="shared" si="4"/>
        <v>0</v>
      </c>
    </row>
    <row r="21" spans="1:15" x14ac:dyDescent="0.4">
      <c r="A21" s="34"/>
      <c r="B21" s="34"/>
      <c r="C21" s="68"/>
      <c r="D21" s="69"/>
      <c r="E21" s="70"/>
      <c r="F21" s="70"/>
      <c r="G21" s="70"/>
      <c r="H21" s="70"/>
      <c r="I21" s="70"/>
      <c r="J21" s="70"/>
      <c r="K21" s="70"/>
      <c r="L21" s="70"/>
      <c r="M21" s="70"/>
      <c r="N21" s="70"/>
      <c r="O21" s="70"/>
    </row>
    <row r="22" spans="1:15" x14ac:dyDescent="0.4">
      <c r="A22" s="1" t="s">
        <v>57</v>
      </c>
    </row>
  </sheetData>
  <protectedRanges>
    <protectedRange sqref="A15:D18 A7:B14 E7:N18 A19:B21" name="範囲1"/>
  </protectedRanges>
  <mergeCells count="14">
    <mergeCell ref="A2:O2"/>
    <mergeCell ref="A4:C5"/>
    <mergeCell ref="A7:A8"/>
    <mergeCell ref="A9:A10"/>
    <mergeCell ref="B14:C14"/>
    <mergeCell ref="C19:D19"/>
    <mergeCell ref="A12:A13"/>
    <mergeCell ref="B7:C7"/>
    <mergeCell ref="B8:C8"/>
    <mergeCell ref="B9:C9"/>
    <mergeCell ref="B10:C10"/>
    <mergeCell ref="B11:C11"/>
    <mergeCell ref="B12:C12"/>
    <mergeCell ref="B13:C13"/>
  </mergeCells>
  <phoneticPr fontId="10"/>
  <pageMargins left="0.27559055118110237" right="0.1968503937007874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①システム共通</vt:lpstr>
      <vt:lpstr>②料金システム同時導入機器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2021-10-16T10:44:04Z</dcterms:created>
  <dcterms:modified xsi:type="dcterms:W3CDTF">2025-08-20T01:03:50Z</dcterms:modified>
</cp:coreProperties>
</file>