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-15" yWindow="-15" windowWidth="14400" windowHeight="12765" tabRatio="857"/>
  </bookViews>
  <sheets>
    <sheet name="表紙" sheetId="57" r:id="rId1"/>
    <sheet name="工事内訳" sheetId="58" r:id="rId2"/>
    <sheet name="工事内訳 (2)" sheetId="59" r:id="rId3"/>
    <sheet name="種目" sheetId="60" r:id="rId4"/>
    <sheet name="科目" sheetId="63" r:id="rId5"/>
    <sheet name="細目別内訳" sheetId="67" r:id="rId6"/>
    <sheet name="細目別内訳 (2)" sheetId="72" r:id="rId7"/>
  </sheets>
  <definedNames>
    <definedName name="_xlnm.Print_Area" localSheetId="0">表紙!$A$1:$T$54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<sst xmlns="http://schemas.openxmlformats.org/spreadsheetml/2006/main" xmlns:r="http://schemas.openxmlformats.org/officeDocument/2006/relationships" count="114" uniqueCount="114">
  <si>
    <t>5</t>
  </si>
  <si>
    <t>令和7年8月25日</t>
  </si>
  <si>
    <t>数　　量</t>
  </si>
  <si>
    <t>名　　　称</t>
  </si>
  <si>
    <t>金　　　　　額</t>
  </si>
  <si>
    <t>単  価</t>
  </si>
  <si>
    <t>単位</t>
  </si>
  <si>
    <t>建築工事　細目別内訳</t>
  </si>
  <si>
    <t xml:space="preserve">6   </t>
  </si>
  <si>
    <t xml:space="preserve">表面塗装ﾒｰｶｰ標準色              </t>
  </si>
  <si>
    <t>名　　　　　　　　　　称</t>
  </si>
  <si>
    <t xml:space="preserve">  現場管理費    </t>
  </si>
  <si>
    <t>備　　　考</t>
  </si>
  <si>
    <t xml:space="preserve">直接仮設        </t>
  </si>
  <si>
    <t>計</t>
  </si>
  <si>
    <t>数　量</t>
  </si>
  <si>
    <t xml:space="preserve">改修工事        </t>
  </si>
  <si>
    <t>運搬</t>
  </si>
  <si>
    <t xml:space="preserve"> 部長　　　　 課長　　　　 担当課長補佐　　　　 主任　　　　 設計</t>
  </si>
  <si>
    <t>金　　　　額</t>
  </si>
  <si>
    <t>摘　　　　要</t>
  </si>
  <si>
    <t>祇園ポンプ場屋根防水改修工事</t>
  </si>
  <si>
    <t>米　　子　　市</t>
  </si>
  <si>
    <t>金：</t>
    <rPh sb="0" eb="1">
      <t>キン</t>
    </rPh>
    <phoneticPr fontId="4"/>
  </si>
  <si>
    <t>円</t>
    <rPh sb="0" eb="1">
      <t>エン</t>
    </rPh>
    <phoneticPr fontId="4"/>
  </si>
  <si>
    <t>令和7年度工事</t>
    <rPh sb="0" eb="2">
      <t>レイワ</t>
    </rPh>
    <rPh sb="4" eb="5">
      <t>ド</t>
    </rPh>
    <rPh sb="5" eb="7">
      <t>コウジ</t>
    </rPh>
    <phoneticPr fontId="17"/>
  </si>
  <si>
    <t>台</t>
  </si>
  <si>
    <t>米子市祇園町二丁目247番地2</t>
  </si>
  <si>
    <t>当初設計</t>
  </si>
  <si>
    <t xml:space="preserve">白ｼｰﾄ                           </t>
  </si>
  <si>
    <t>工事費内訳</t>
  </si>
  <si>
    <t>1</t>
  </si>
  <si>
    <t xml:space="preserve">直接工事費      </t>
  </si>
  <si>
    <t>9</t>
  </si>
  <si>
    <t/>
  </si>
  <si>
    <t xml:space="preserve">建築工事        </t>
  </si>
  <si>
    <t>4</t>
  </si>
  <si>
    <t xml:space="preserve">1   </t>
  </si>
  <si>
    <t>建築工事　科目別内訳</t>
  </si>
  <si>
    <t>式</t>
  </si>
  <si>
    <t xml:space="preserve">処理            </t>
  </si>
  <si>
    <t xml:space="preserve">共通費          </t>
  </si>
  <si>
    <t xml:space="preserve">発生材等処分費  </t>
  </si>
  <si>
    <t>6</t>
  </si>
  <si>
    <t xml:space="preserve">  共通仮設費    </t>
  </si>
  <si>
    <t>既存屋根葺材撤去</t>
  </si>
  <si>
    <t xml:space="preserve">  一般管理費等  </t>
  </si>
  <si>
    <t xml:space="preserve">ｱｽﾌｧﾙﾄｼﾝｸﾞﾙ葺（石綿含有材）     </t>
  </si>
  <si>
    <t xml:space="preserve">工事価格        </t>
  </si>
  <si>
    <t xml:space="preserve">消費税等相当額  </t>
  </si>
  <si>
    <t>消費税率 10 ％</t>
  </si>
  <si>
    <t>8</t>
  </si>
  <si>
    <t>産廃処分税計上</t>
  </si>
  <si>
    <t xml:space="preserve">工事費          </t>
  </si>
  <si>
    <t>防水改修</t>
  </si>
  <si>
    <t>工事種別内訳</t>
  </si>
  <si>
    <t>2</t>
  </si>
  <si>
    <t>建築工事　種目別内訳</t>
  </si>
  <si>
    <t>3</t>
  </si>
  <si>
    <t>11</t>
  </si>
  <si>
    <t>改修工事</t>
  </si>
  <si>
    <t xml:space="preserve">防水改修        </t>
  </si>
  <si>
    <t xml:space="preserve">発生材処理      </t>
  </si>
  <si>
    <t>発生材等処分費</t>
  </si>
  <si>
    <t>直接仮設</t>
  </si>
  <si>
    <t xml:space="preserve">養生            </t>
  </si>
  <si>
    <t xml:space="preserve">(屋上防水改修)  </t>
  </si>
  <si>
    <t xml:space="preserve">養生ｼｰﾄ張り     </t>
  </si>
  <si>
    <t xml:space="preserve">露出防水･簡易防水(塗膜･ｼｰﾄ)     </t>
  </si>
  <si>
    <t xml:space="preserve">204   </t>
  </si>
  <si>
    <t>㎡</t>
  </si>
  <si>
    <t xml:space="preserve">税              </t>
  </si>
  <si>
    <t>10</t>
  </si>
  <si>
    <t>整理清掃後片付け</t>
  </si>
  <si>
    <t>くさび緊結式足場</t>
  </si>
  <si>
    <t xml:space="preserve">10m未満　W=600                  </t>
  </si>
  <si>
    <t xml:space="preserve">手すり先行方式　安全手すり共    </t>
  </si>
  <si>
    <t xml:space="preserve">運搬費共                        </t>
  </si>
  <si>
    <t xml:space="preserve">359   </t>
  </si>
  <si>
    <t>7</t>
  </si>
  <si>
    <t>撤去</t>
  </si>
  <si>
    <t xml:space="preserve">防水層共　手こわし              </t>
  </si>
  <si>
    <t>除去石綿含有建材</t>
  </si>
  <si>
    <t xml:space="preserve">密封処理（二重梱包）            </t>
  </si>
  <si>
    <t xml:space="preserve">1.5 </t>
  </si>
  <si>
    <t>ｍ3</t>
  </si>
  <si>
    <t>改修</t>
  </si>
  <si>
    <t xml:space="preserve">下地処理        </t>
  </si>
  <si>
    <t xml:space="preserve">下地調整        </t>
  </si>
  <si>
    <t xml:space="preserve">ｶﾁｵﾝ系樹脂ﾓﾙﾀﾙ                  </t>
  </si>
  <si>
    <t xml:space="preserve">塗膜防水        </t>
  </si>
  <si>
    <t xml:space="preserve">X-2 密着工法 勾配屋根           </t>
  </si>
  <si>
    <t xml:space="preserve">ｳﾚﾀﾝｺﾞﾑ系   t=3.0mm             </t>
  </si>
  <si>
    <t xml:space="preserve">雪止め金物      </t>
  </si>
  <si>
    <t xml:space="preserve">SUS　L-4×50×50                </t>
  </si>
  <si>
    <t xml:space="preserve">受金物共                        </t>
  </si>
  <si>
    <t xml:space="preserve">10.3 </t>
  </si>
  <si>
    <t>ｍ</t>
  </si>
  <si>
    <t xml:space="preserve">ｸﾗｯｸ補修        </t>
  </si>
  <si>
    <t xml:space="preserve">Uｶｯﾄｼｰﾙ材充填工法               </t>
  </si>
  <si>
    <t xml:space="preserve">可とう性ｴﾎﾟｷｼ樹脂               </t>
  </si>
  <si>
    <t>発生材処理</t>
  </si>
  <si>
    <t xml:space="preserve">発生材積込み    </t>
  </si>
  <si>
    <t xml:space="preserve">石綿含有材  人力                </t>
  </si>
  <si>
    <t xml:space="preserve">発生材運搬      </t>
  </si>
  <si>
    <t xml:space="preserve">ﾀﾞﾝﾌﾟﾄﾗｯｸ    2t積級             </t>
  </si>
  <si>
    <t xml:space="preserve">人力積込    石綿含有材          </t>
  </si>
  <si>
    <t xml:space="preserve">石綿含有材      </t>
  </si>
  <si>
    <t xml:space="preserve">2.3 </t>
  </si>
  <si>
    <t>ｔ</t>
  </si>
  <si>
    <t>現場管理費(積上)　明細</t>
  </si>
  <si>
    <t>産業廃棄物処分場</t>
  </si>
  <si>
    <t>監理事務所補正あり</t>
  </si>
  <si>
    <t>契約補償費計上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</si>
</sst>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5">
    <numFmt numFmtId="176" formatCode="[$-411]ggge&quot;年&quot;m&quot;月&quot;d&quot;日&quot;;@"/>
    <numFmt numFmtId="177" formatCode="#,###;&quot;▲&quot;#,###"/>
    <numFmt numFmtId="178" formatCode="#,##0;&quot;▲&quot;#,##0"/>
    <numFmt numFmtId="179" formatCode="#,##0;&quot;▲ &quot;#,##0"/>
    <numFmt numFmtId="180" formatCode="#,##0.00;&quot;▲&quot;#,##0.00"/>
  </numFmts>
  <fonts count="18">
    <font>
      <sz val="9"/>
      <color auto="1"/>
      <name val="ＭＳ 明朝"/>
      <family val="1"/>
    </font>
    <font>
      <sz val="9"/>
      <color auto="1"/>
      <name val="ＭＳ 明朝"/>
      <family val="1"/>
    </font>
    <font>
      <sz val="11"/>
      <color auto="1"/>
      <name val="ＭＳ Ｐ明朝"/>
      <family val="1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9"/>
      <color indexed="9"/>
      <name val="ＭＳ 明朝"/>
      <family val="1"/>
    </font>
    <font>
      <sz val="11"/>
      <color auto="1"/>
      <name val="ＭＳ 明朝"/>
      <family val="1"/>
    </font>
    <font>
      <sz val="16"/>
      <color auto="1"/>
      <name val="ＭＳ 明朝"/>
      <family val="1"/>
    </font>
    <font>
      <u/>
      <sz val="18"/>
      <color auto="1"/>
      <name val="ＭＳ 明朝"/>
      <family val="1"/>
    </font>
    <font>
      <sz val="12"/>
      <color auto="1"/>
      <name val="ＭＳ 明朝"/>
      <family val="1"/>
    </font>
    <font>
      <sz val="6"/>
      <color auto="1"/>
      <name val="ＭＳ 明朝"/>
      <family val="1"/>
    </font>
    <font>
      <sz val="10"/>
      <color auto="1"/>
      <name val="ＭＳ 明朝"/>
      <family val="1"/>
    </font>
    <font>
      <b/>
      <sz val="11"/>
      <color auto="1"/>
      <name val="ＭＳ 明朝"/>
      <family val="1"/>
    </font>
    <font>
      <b/>
      <sz val="15"/>
      <color auto="1"/>
      <name val="ＭＳ 明朝"/>
      <family val="1"/>
    </font>
    <font>
      <strike/>
      <sz val="11"/>
      <color auto="1"/>
      <name val="ＭＳ 明朝"/>
      <family val="1"/>
    </font>
    <font>
      <b/>
      <strike/>
      <sz val="15"/>
      <color auto="1"/>
      <name val="ＭＳ 明朝"/>
      <family val="1"/>
    </font>
    <font>
      <sz val="6.5"/>
      <color auto="1"/>
      <name val="ＭＳ 明朝"/>
      <family val="1"/>
    </font>
    <font>
      <sz val="6"/>
      <color auto="1"/>
      <name val="ＭＳ 明朝"/>
      <family val="1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3" fillId="0" borderId="0"/>
  </cellStyleXfs>
  <cellXfs count="137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>
      <alignment vertical="center"/>
    </xf>
    <xf numFmtId="0" fontId="0" fillId="0" borderId="1" xfId="0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shrinkToFit="1"/>
    </xf>
    <xf numFmtId="0" fontId="9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0" fillId="0" borderId="7" xfId="0" applyBorder="1">
      <alignment vertical="center"/>
    </xf>
    <xf numFmtId="0" fontId="10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shrinkToFit="1"/>
    </xf>
    <xf numFmtId="0" fontId="9" fillId="0" borderId="0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11" fillId="0" borderId="7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10" xfId="0" applyFont="1" applyBorder="1">
      <alignment vertical="center"/>
    </xf>
    <xf numFmtId="0" fontId="12" fillId="0" borderId="0" xfId="0" applyFont="1" applyBorder="1">
      <alignment vertical="center"/>
    </xf>
    <xf numFmtId="0" fontId="13" fillId="0" borderId="2" xfId="0" applyFont="1" applyBorder="1" applyAlignment="1">
      <alignment horizontal="right"/>
    </xf>
    <xf numFmtId="0" fontId="6" fillId="0" borderId="7" xfId="0" applyFont="1" applyBorder="1" applyAlignment="1"/>
    <xf numFmtId="0" fontId="6" fillId="0" borderId="0" xfId="0" applyFont="1" applyBorder="1" applyAlignment="1"/>
    <xf numFmtId="0" fontId="14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176" fontId="6" fillId="0" borderId="0" xfId="0" applyNumberFormat="1" applyFont="1" applyFill="1" applyBorder="1" applyAlignment="1">
      <alignment vertical="center"/>
    </xf>
    <xf numFmtId="176" fontId="6" fillId="0" borderId="0" xfId="0" applyNumberFormat="1" applyFont="1" applyBorder="1">
      <alignment vertical="center"/>
    </xf>
    <xf numFmtId="176" fontId="14" fillId="0" borderId="0" xfId="0" applyNumberFormat="1" applyFont="1" applyBorder="1">
      <alignment vertical="center"/>
    </xf>
    <xf numFmtId="177" fontId="15" fillId="0" borderId="0" xfId="0" applyNumberFormat="1" applyFont="1" applyBorder="1" applyAlignment="1">
      <alignment horizontal="right"/>
    </xf>
    <xf numFmtId="177" fontId="13" fillId="0" borderId="2" xfId="0" applyNumberFormat="1" applyFont="1" applyBorder="1" applyAlignment="1">
      <alignment horizontal="right"/>
    </xf>
    <xf numFmtId="177" fontId="6" fillId="0" borderId="7" xfId="0" applyNumberFormat="1" applyFont="1" applyBorder="1" applyAlignment="1"/>
    <xf numFmtId="177" fontId="6" fillId="0" borderId="0" xfId="0" applyNumberFormat="1" applyFont="1" applyBorder="1" applyAlignment="1"/>
    <xf numFmtId="49" fontId="6" fillId="0" borderId="0" xfId="0" applyNumberFormat="1" applyFont="1" applyBorder="1">
      <alignment vertical="center"/>
    </xf>
    <xf numFmtId="0" fontId="9" fillId="0" borderId="0" xfId="0" quotePrefix="1" applyFont="1" applyBorder="1">
      <alignment vertical="center"/>
    </xf>
    <xf numFmtId="0" fontId="6" fillId="0" borderId="0" xfId="0" quotePrefix="1" applyFont="1" applyBorder="1">
      <alignment vertical="center"/>
    </xf>
    <xf numFmtId="0" fontId="6" fillId="0" borderId="0" xfId="0" quotePrefix="1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1" fillId="0" borderId="11" xfId="3" applyFont="1" applyBorder="1" applyAlignment="1">
      <alignment vertical="center"/>
    </xf>
    <xf numFmtId="0" fontId="11" fillId="0" borderId="1" xfId="3" applyFont="1" applyBorder="1" applyAlignment="1">
      <alignment vertical="center"/>
    </xf>
    <xf numFmtId="0" fontId="11" fillId="0" borderId="12" xfId="0" applyFont="1" applyBorder="1">
      <alignment vertical="center"/>
    </xf>
    <xf numFmtId="0" fontId="9" fillId="0" borderId="1" xfId="0" quotePrefix="1" applyFont="1" applyBorder="1">
      <alignment vertical="center"/>
    </xf>
    <xf numFmtId="0" fontId="6" fillId="0" borderId="1" xfId="0" quotePrefix="1" applyFont="1" applyBorder="1">
      <alignment vertical="center"/>
    </xf>
    <xf numFmtId="0" fontId="6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9" fillId="0" borderId="1" xfId="0" applyFont="1" applyBorder="1">
      <alignment vertical="center"/>
    </xf>
    <xf numFmtId="0" fontId="6" fillId="0" borderId="13" xfId="0" applyFont="1" applyBorder="1">
      <alignment vertical="center"/>
    </xf>
    <xf numFmtId="0" fontId="0" fillId="0" borderId="0" xfId="0" applyAlignment="1">
      <alignment horizontal="right"/>
    </xf>
    <xf numFmtId="0" fontId="6" fillId="0" borderId="0" xfId="0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vertical="center"/>
    </xf>
    <xf numFmtId="49" fontId="0" fillId="0" borderId="14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vertical="center" shrinkToFit="1"/>
    </xf>
    <xf numFmtId="49" fontId="0" fillId="0" borderId="16" xfId="0" applyNumberFormat="1" applyFont="1" applyFill="1" applyBorder="1" applyAlignment="1">
      <alignment vertical="center" shrinkToFit="1"/>
    </xf>
    <xf numFmtId="49" fontId="0" fillId="0" borderId="15" xfId="0" applyNumberFormat="1" applyFont="1" applyFill="1" applyBorder="1" applyAlignment="1">
      <alignment horizontal="center" vertical="center" shrinkToFit="1"/>
    </xf>
    <xf numFmtId="0" fontId="0" fillId="0" borderId="17" xfId="0" applyNumberFormat="1" applyFont="1" applyFill="1" applyBorder="1" applyAlignment="1">
      <alignment vertical="center" shrinkToFit="1"/>
    </xf>
    <xf numFmtId="0" fontId="0" fillId="0" borderId="15" xfId="0" applyNumberFormat="1" applyFont="1" applyFill="1" applyBorder="1" applyAlignment="1">
      <alignment vertical="center" shrinkToFit="1"/>
    </xf>
    <xf numFmtId="0" fontId="0" fillId="0" borderId="16" xfId="0" applyNumberFormat="1" applyFont="1" applyFill="1" applyBorder="1" applyAlignment="1">
      <alignment vertical="center" shrinkToFit="1"/>
    </xf>
    <xf numFmtId="0" fontId="0" fillId="0" borderId="18" xfId="0" applyNumberFormat="1" applyFont="1" applyFill="1" applyBorder="1" applyAlignment="1">
      <alignment vertical="center" shrinkToFit="1"/>
    </xf>
    <xf numFmtId="0" fontId="0" fillId="0" borderId="7" xfId="0" applyNumberFormat="1" applyFont="1" applyFill="1" applyBorder="1" applyAlignment="1">
      <alignment vertical="center"/>
    </xf>
    <xf numFmtId="49" fontId="0" fillId="0" borderId="19" xfId="0" applyNumberFormat="1" applyFont="1" applyFill="1" applyBorder="1" applyAlignment="1">
      <alignment horizontal="center" vertical="center"/>
    </xf>
    <xf numFmtId="49" fontId="0" fillId="0" borderId="20" xfId="0" applyNumberFormat="1" applyFont="1" applyFill="1" applyBorder="1" applyAlignment="1">
      <alignment horizontal="center" vertical="center"/>
    </xf>
    <xf numFmtId="178" fontId="0" fillId="0" borderId="21" xfId="0" applyNumberFormat="1" applyFont="1" applyFill="1" applyBorder="1" applyAlignment="1">
      <alignment horizontal="right" vertical="center" shrinkToFit="1"/>
    </xf>
    <xf numFmtId="178" fontId="0" fillId="0" borderId="22" xfId="0" applyNumberFormat="1" applyFont="1" applyFill="1" applyBorder="1" applyAlignment="1">
      <alignment horizontal="right" vertical="center" shrinkToFit="1"/>
    </xf>
    <xf numFmtId="178" fontId="0" fillId="0" borderId="23" xfId="0" applyNumberFormat="1" applyFont="1" applyFill="1" applyBorder="1" applyAlignment="1">
      <alignment horizontal="right" vertical="center" shrinkToFit="1"/>
    </xf>
    <xf numFmtId="178" fontId="0" fillId="0" borderId="21" xfId="0" applyNumberFormat="1" applyFont="1" applyFill="1" applyBorder="1" applyAlignment="1">
      <alignment vertical="center" shrinkToFit="1"/>
    </xf>
    <xf numFmtId="178" fontId="0" fillId="0" borderId="24" xfId="0" applyNumberFormat="1" applyFont="1" applyFill="1" applyBorder="1" applyAlignment="1">
      <alignment horizontal="right" vertical="center" shrinkToFit="1"/>
    </xf>
    <xf numFmtId="0" fontId="0" fillId="0" borderId="21" xfId="0" quotePrefix="1" applyNumberFormat="1" applyFont="1" applyFill="1" applyBorder="1" applyAlignment="1">
      <alignment horizontal="center" vertical="center" shrinkToFit="1"/>
    </xf>
    <xf numFmtId="0" fontId="0" fillId="0" borderId="22" xfId="0" applyNumberFormat="1" applyFont="1" applyFill="1" applyBorder="1" applyAlignment="1">
      <alignment horizontal="center" vertical="center" shrinkToFit="1"/>
    </xf>
    <xf numFmtId="0" fontId="0" fillId="0" borderId="21" xfId="0" applyNumberFormat="1" applyFont="1" applyFill="1" applyBorder="1" applyAlignment="1">
      <alignment horizontal="center" vertical="center" shrinkToFit="1"/>
    </xf>
    <xf numFmtId="0" fontId="0" fillId="0" borderId="23" xfId="0" quotePrefix="1" applyNumberFormat="1" applyFont="1" applyFill="1" applyBorder="1" applyAlignment="1">
      <alignment horizontal="center" vertical="center" shrinkToFit="1"/>
    </xf>
    <xf numFmtId="0" fontId="0" fillId="0" borderId="23" xfId="0" applyNumberFormat="1" applyFont="1" applyFill="1" applyBorder="1" applyAlignment="1">
      <alignment horizontal="center" vertical="center" shrinkToFit="1"/>
    </xf>
    <xf numFmtId="0" fontId="0" fillId="0" borderId="22" xfId="0" quotePrefix="1" applyNumberFormat="1" applyFont="1" applyFill="1" applyBorder="1" applyAlignment="1">
      <alignment horizontal="center" vertical="center" shrinkToFit="1"/>
    </xf>
    <xf numFmtId="0" fontId="0" fillId="0" borderId="21" xfId="0" applyNumberFormat="1" applyFont="1" applyFill="1" applyBorder="1" applyAlignment="1">
      <alignment vertical="center" shrinkToFit="1"/>
    </xf>
    <xf numFmtId="0" fontId="0" fillId="0" borderId="24" xfId="0" applyNumberFormat="1" applyFont="1" applyFill="1" applyBorder="1" applyAlignment="1">
      <alignment horizontal="center" vertical="center" shrinkToFit="1"/>
    </xf>
    <xf numFmtId="179" fontId="0" fillId="0" borderId="21" xfId="0" applyNumberFormat="1" applyFont="1" applyFill="1" applyBorder="1" applyAlignment="1">
      <alignment horizontal="right" vertical="center" shrinkToFit="1"/>
    </xf>
    <xf numFmtId="179" fontId="0" fillId="0" borderId="22" xfId="0" applyNumberFormat="1" applyFont="1" applyFill="1" applyBorder="1" applyAlignment="1">
      <alignment horizontal="right" vertical="center" shrinkToFit="1"/>
    </xf>
    <xf numFmtId="179" fontId="0" fillId="0" borderId="23" xfId="0" applyNumberFormat="1" applyFont="1" applyFill="1" applyBorder="1" applyAlignment="1">
      <alignment horizontal="right" vertical="center" shrinkToFit="1"/>
    </xf>
    <xf numFmtId="179" fontId="0" fillId="0" borderId="21" xfId="0" applyNumberFormat="1" applyFont="1" applyFill="1" applyBorder="1" applyAlignment="1">
      <alignment vertical="center" shrinkToFit="1"/>
    </xf>
    <xf numFmtId="179" fontId="0" fillId="0" borderId="24" xfId="0" applyNumberFormat="1" applyFont="1" applyFill="1" applyBorder="1" applyAlignment="1">
      <alignment horizontal="right" vertical="center" shrinkToFit="1"/>
    </xf>
    <xf numFmtId="49" fontId="6" fillId="0" borderId="2" xfId="0" applyNumberFormat="1" applyFont="1" applyFill="1" applyBorder="1" applyAlignment="1">
      <alignment horizontal="right" vertical="center"/>
    </xf>
    <xf numFmtId="49" fontId="0" fillId="0" borderId="25" xfId="0" applyNumberFormat="1" applyFont="1" applyFill="1" applyBorder="1" applyAlignment="1">
      <alignment horizontal="center" vertical="center"/>
    </xf>
    <xf numFmtId="49" fontId="0" fillId="0" borderId="26" xfId="0" applyNumberFormat="1" applyFont="1" applyFill="1" applyBorder="1" applyAlignment="1">
      <alignment horizontal="center" vertical="center"/>
    </xf>
    <xf numFmtId="49" fontId="16" fillId="0" borderId="27" xfId="0" applyNumberFormat="1" applyFont="1" applyFill="1" applyBorder="1" applyAlignment="1">
      <alignment vertical="center" shrinkToFit="1"/>
    </xf>
    <xf numFmtId="49" fontId="16" fillId="0" borderId="28" xfId="0" applyNumberFormat="1" applyFont="1" applyFill="1" applyBorder="1" applyAlignment="1">
      <alignment vertical="center" shrinkToFit="1"/>
    </xf>
    <xf numFmtId="0" fontId="16" fillId="0" borderId="29" xfId="0" applyNumberFormat="1" applyFont="1" applyFill="1" applyBorder="1" applyAlignment="1">
      <alignment vertical="center" shrinkToFit="1"/>
    </xf>
    <xf numFmtId="0" fontId="16" fillId="0" borderId="27" xfId="0" applyNumberFormat="1" applyFont="1" applyFill="1" applyBorder="1" applyAlignment="1">
      <alignment vertical="center" shrinkToFit="1"/>
    </xf>
    <xf numFmtId="0" fontId="16" fillId="0" borderId="28" xfId="0" applyNumberFormat="1" applyFont="1" applyFill="1" applyBorder="1" applyAlignment="1">
      <alignment vertical="center" shrinkToFit="1"/>
    </xf>
    <xf numFmtId="0" fontId="16" fillId="0" borderId="30" xfId="0" applyNumberFormat="1" applyFont="1" applyFill="1" applyBorder="1" applyAlignment="1">
      <alignment vertical="center" shrinkToFit="1"/>
    </xf>
    <xf numFmtId="49" fontId="0" fillId="0" borderId="14" xfId="0" applyNumberFormat="1" applyFont="1" applyFill="1" applyBorder="1" applyAlignment="1">
      <alignment vertical="center"/>
    </xf>
    <xf numFmtId="49" fontId="0" fillId="0" borderId="19" xfId="0" applyNumberFormat="1" applyFont="1" applyFill="1" applyBorder="1" applyAlignment="1">
      <alignment vertical="center"/>
    </xf>
    <xf numFmtId="49" fontId="0" fillId="0" borderId="21" xfId="0" quotePrefix="1" applyNumberFormat="1" applyFont="1" applyFill="1" applyBorder="1" applyAlignment="1">
      <alignment horizontal="center" vertical="center" shrinkToFit="1"/>
    </xf>
    <xf numFmtId="49" fontId="0" fillId="0" borderId="21" xfId="0" applyNumberFormat="1" applyFont="1" applyFill="1" applyBorder="1" applyAlignment="1">
      <alignment horizontal="center" vertical="center" shrinkToFit="1"/>
    </xf>
    <xf numFmtId="49" fontId="0" fillId="0" borderId="22" xfId="0" applyNumberFormat="1" applyFont="1" applyFill="1" applyBorder="1" applyAlignment="1">
      <alignment horizontal="center" vertical="center" shrinkToFit="1"/>
    </xf>
    <xf numFmtId="49" fontId="0" fillId="0" borderId="25" xfId="0" applyNumberFormat="1" applyFont="1" applyFill="1" applyBorder="1" applyAlignment="1">
      <alignment vertical="center"/>
    </xf>
    <xf numFmtId="49" fontId="0" fillId="0" borderId="27" xfId="0" applyNumberFormat="1" applyFont="1" applyFill="1" applyBorder="1" applyAlignment="1">
      <alignment vertical="center" shrinkToFit="1"/>
    </xf>
    <xf numFmtId="49" fontId="0" fillId="0" borderId="28" xfId="0" applyNumberFormat="1" applyFont="1" applyFill="1" applyBorder="1" applyAlignment="1">
      <alignment vertical="center" shrinkToFit="1"/>
    </xf>
    <xf numFmtId="0" fontId="0" fillId="0" borderId="29" xfId="0" applyNumberFormat="1" applyFont="1" applyFill="1" applyBorder="1" applyAlignment="1">
      <alignment vertical="center" shrinkToFit="1"/>
    </xf>
    <xf numFmtId="0" fontId="0" fillId="0" borderId="27" xfId="0" applyNumberFormat="1" applyFont="1" applyFill="1" applyBorder="1" applyAlignment="1">
      <alignment vertical="center" shrinkToFit="1"/>
    </xf>
    <xf numFmtId="0" fontId="0" fillId="0" borderId="28" xfId="0" applyNumberFormat="1" applyFont="1" applyFill="1" applyBorder="1" applyAlignment="1">
      <alignment vertical="center" shrinkToFit="1"/>
    </xf>
    <xf numFmtId="0" fontId="0" fillId="0" borderId="30" xfId="0" applyNumberFormat="1" applyFont="1" applyFill="1" applyBorder="1" applyAlignment="1">
      <alignment vertical="center" shrinkToFit="1"/>
    </xf>
    <xf numFmtId="49" fontId="0" fillId="0" borderId="3" xfId="0" applyNumberFormat="1" applyFont="1" applyFill="1" applyBorder="1" applyAlignment="1">
      <alignment vertical="center" shrinkToFit="1"/>
    </xf>
    <xf numFmtId="49" fontId="0" fillId="0" borderId="14" xfId="0" applyNumberFormat="1" applyFont="1" applyFill="1" applyBorder="1" applyAlignment="1">
      <alignment vertical="center" shrinkToFit="1"/>
    </xf>
    <xf numFmtId="49" fontId="11" fillId="0" borderId="8" xfId="0" applyNumberFormat="1" applyFont="1" applyFill="1" applyBorder="1" applyAlignment="1">
      <alignment horizontal="center" vertical="center"/>
    </xf>
    <xf numFmtId="49" fontId="0" fillId="0" borderId="19" xfId="0" applyNumberFormat="1" applyFont="1" applyFill="1" applyBorder="1" applyAlignment="1">
      <alignment vertical="center" shrinkToFit="1"/>
    </xf>
    <xf numFmtId="49" fontId="11" fillId="0" borderId="20" xfId="0" applyNumberFormat="1" applyFont="1" applyFill="1" applyBorder="1" applyAlignment="1">
      <alignment horizontal="center" vertical="center"/>
    </xf>
    <xf numFmtId="49" fontId="0" fillId="0" borderId="31" xfId="0" applyNumberFormat="1" applyFont="1" applyFill="1" applyBorder="1" applyAlignment="1">
      <alignment vertical="center" shrinkToFit="1"/>
    </xf>
    <xf numFmtId="49" fontId="0" fillId="0" borderId="32" xfId="0" applyNumberFormat="1" applyFont="1" applyFill="1" applyBorder="1" applyAlignment="1">
      <alignment vertical="center" shrinkToFit="1"/>
    </xf>
    <xf numFmtId="0" fontId="0" fillId="0" borderId="33" xfId="0" applyNumberFormat="1" applyFont="1" applyFill="1" applyBorder="1" applyAlignment="1">
      <alignment vertical="center" shrinkToFit="1"/>
    </xf>
    <xf numFmtId="0" fontId="0" fillId="0" borderId="31" xfId="0" applyNumberFormat="1" applyFont="1" applyFill="1" applyBorder="1" applyAlignment="1">
      <alignment vertical="center" shrinkToFit="1"/>
    </xf>
    <xf numFmtId="0" fontId="0" fillId="0" borderId="32" xfId="0" applyNumberFormat="1" applyFont="1" applyFill="1" applyBorder="1" applyAlignment="1">
      <alignment vertical="center" shrinkToFit="1"/>
    </xf>
    <xf numFmtId="0" fontId="0" fillId="0" borderId="34" xfId="0" applyNumberFormat="1" applyFont="1" applyFill="1" applyBorder="1" applyAlignment="1">
      <alignment vertical="center" shrinkToFit="1"/>
    </xf>
    <xf numFmtId="180" fontId="0" fillId="0" borderId="21" xfId="0" applyNumberFormat="1" applyFont="1" applyFill="1" applyBorder="1" applyAlignment="1">
      <alignment horizontal="right" vertical="center" shrinkToFit="1"/>
    </xf>
    <xf numFmtId="180" fontId="0" fillId="0" borderId="22" xfId="0" applyNumberFormat="1" applyFont="1" applyFill="1" applyBorder="1" applyAlignment="1">
      <alignment horizontal="right" vertical="center" shrinkToFit="1"/>
    </xf>
    <xf numFmtId="180" fontId="0" fillId="0" borderId="23" xfId="0" applyNumberFormat="1" applyFont="1" applyFill="1" applyBorder="1" applyAlignment="1">
      <alignment horizontal="right" vertical="center" shrinkToFit="1"/>
    </xf>
    <xf numFmtId="180" fontId="0" fillId="0" borderId="21" xfId="0" applyNumberFormat="1" applyFont="1" applyFill="1" applyBorder="1" applyAlignment="1">
      <alignment vertical="center" shrinkToFit="1"/>
    </xf>
    <xf numFmtId="180" fontId="0" fillId="0" borderId="24" xfId="0" applyNumberFormat="1" applyFont="1" applyFill="1" applyBorder="1" applyAlignment="1">
      <alignment horizontal="right" vertical="center" shrinkToFit="1"/>
    </xf>
    <xf numFmtId="180" fontId="0" fillId="0" borderId="23" xfId="0" quotePrefix="1" applyNumberFormat="1" applyFont="1" applyFill="1" applyBorder="1" applyAlignment="1">
      <alignment horizontal="right" vertical="center" shrinkToFit="1"/>
    </xf>
    <xf numFmtId="180" fontId="0" fillId="0" borderId="21" xfId="0" quotePrefix="1" applyNumberFormat="1" applyFont="1" applyFill="1" applyBorder="1" applyAlignment="1">
      <alignment horizontal="right" vertical="center" shrinkToFit="1"/>
    </xf>
    <xf numFmtId="180" fontId="0" fillId="0" borderId="22" xfId="0" quotePrefix="1" applyNumberFormat="1" applyFont="1" applyFill="1" applyBorder="1" applyAlignment="1">
      <alignment horizontal="right" vertical="center" shrinkToFit="1"/>
    </xf>
    <xf numFmtId="180" fontId="0" fillId="0" borderId="7" xfId="0" applyNumberFormat="1" applyFont="1" applyFill="1" applyBorder="1" applyAlignment="1">
      <alignment vertical="center"/>
    </xf>
    <xf numFmtId="49" fontId="0" fillId="0" borderId="25" xfId="0" applyNumberFormat="1" applyFont="1" applyFill="1" applyBorder="1" applyAlignment="1">
      <alignment vertical="center" shrinkToFit="1"/>
    </xf>
    <xf numFmtId="49" fontId="11" fillId="0" borderId="26" xfId="0" applyNumberFormat="1" applyFont="1" applyFill="1" applyBorder="1" applyAlignment="1">
      <alignment horizontal="center" vertical="center"/>
    </xf>
  </cellXfs>
  <cellStyles count="4">
    <cellStyle name="桁区切り 2" xfId="1"/>
    <cellStyle name="標準" xfId="0" builtinId="0"/>
    <cellStyle name="標準 2" xfId="2"/>
    <cellStyle name="標準 2 5" xfId="3"/>
  </cellStyles>
  <dxfs count="3">
    <dxf>
      <font>
        <strike/>
      </font>
      <fill>
        <patternFill patternType="none">
          <bgColor auto="1"/>
        </patternFill>
      </fill>
    </dxf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xmlns:r="http://schemas.openxmlformats.org/officeDocument/2006/relationships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theme" Target="theme/theme1.xml" /><Relationship Id="rId9" Type="http://schemas.openxmlformats.org/officeDocument/2006/relationships/sharedStrings" Target="sharedStrings.xml" /><Relationship Id="rId10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5"/>
  </sheetPr>
  <dimension ref="A1:T69"/>
  <sheetViews>
    <sheetView tabSelected="1" view="pageBreakPreview" zoomScaleSheetLayoutView="100" workbookViewId="0">
      <selection activeCell="K34" sqref="K34"/>
    </sheetView>
  </sheetViews>
  <sheetFormatPr defaultRowHeight="11.25"/>
  <cols>
    <col min="1" max="1" width="0.1640625" style="1" customWidth="1"/>
    <col min="2" max="2" width="5.5" style="1" customWidth="1"/>
    <col min="3" max="20" width="5.83203125" style="1" customWidth="1"/>
    <col min="21" max="16384" width="9.33203125" style="1" customWidth="1"/>
  </cols>
  <sheetData>
    <row r="1" spans="1:20" ht="18" customHeight="1">
      <c r="B1" s="5" t="s">
        <v>28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0" ht="15" customHeight="1">
      <c r="A2" s="3"/>
      <c r="B2" s="6" t="s">
        <v>25</v>
      </c>
      <c r="C2" s="6"/>
      <c r="D2" s="6"/>
      <c r="E2" s="22"/>
      <c r="F2" s="25" t="s">
        <v>18</v>
      </c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51"/>
    </row>
    <row r="3" spans="1:20" ht="15" customHeight="1">
      <c r="A3" s="3"/>
      <c r="B3" s="6"/>
      <c r="C3" s="6"/>
      <c r="D3" s="6"/>
      <c r="E3" s="22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52"/>
    </row>
    <row r="4" spans="1:20" ht="15" customHeight="1">
      <c r="A4" s="3"/>
      <c r="B4" s="6"/>
      <c r="C4" s="6"/>
      <c r="D4" s="6"/>
      <c r="E4" s="22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52"/>
    </row>
    <row r="5" spans="1:20" ht="15" customHeight="1">
      <c r="A5" s="3"/>
      <c r="B5" s="7"/>
      <c r="C5" s="7"/>
      <c r="D5" s="7"/>
      <c r="E5" s="23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53"/>
    </row>
    <row r="6" spans="1:20" ht="15" customHeight="1">
      <c r="A6" s="3"/>
      <c r="B6" s="8"/>
      <c r="C6" s="15"/>
      <c r="D6" s="15"/>
      <c r="E6" s="15"/>
      <c r="F6" s="19"/>
      <c r="G6" s="19"/>
      <c r="H6" s="19"/>
      <c r="I6" s="19"/>
      <c r="J6" s="19"/>
      <c r="K6" s="19"/>
      <c r="L6" s="19"/>
      <c r="M6" s="19"/>
      <c r="N6" s="19"/>
      <c r="O6" s="42"/>
      <c r="P6" s="19"/>
      <c r="Q6" s="42"/>
      <c r="R6" s="42"/>
      <c r="S6" s="42"/>
      <c r="T6" s="54"/>
    </row>
    <row r="7" spans="1:20" ht="15" customHeight="1">
      <c r="A7" s="3"/>
      <c r="B7" s="8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5"/>
      <c r="O7" s="43"/>
      <c r="P7" s="15"/>
      <c r="Q7" s="44"/>
      <c r="R7" s="43"/>
      <c r="S7" s="43"/>
      <c r="T7" s="55"/>
    </row>
    <row r="8" spans="1:20" ht="15" customHeight="1">
      <c r="A8" s="3"/>
      <c r="B8" s="8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5"/>
      <c r="O8" s="43"/>
      <c r="P8" s="15"/>
      <c r="Q8" s="43"/>
      <c r="R8" s="43"/>
      <c r="S8" s="43"/>
      <c r="T8" s="55"/>
    </row>
    <row r="9" spans="1:20" ht="15" customHeight="1">
      <c r="A9" s="3"/>
      <c r="B9" s="8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5"/>
      <c r="O9" s="43"/>
      <c r="P9" s="15"/>
      <c r="Q9" s="43"/>
      <c r="R9" s="43"/>
      <c r="S9" s="43"/>
      <c r="T9" s="55"/>
    </row>
    <row r="10" spans="1:20" ht="15" customHeight="1">
      <c r="A10" s="3"/>
      <c r="B10" s="8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5"/>
      <c r="O10" s="43"/>
      <c r="P10" s="15"/>
      <c r="Q10" s="43"/>
      <c r="R10" s="43"/>
      <c r="S10" s="43"/>
      <c r="T10" s="55"/>
    </row>
    <row r="11" spans="1:20" ht="15" customHeight="1">
      <c r="A11" s="3"/>
      <c r="B11" s="8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5"/>
      <c r="O11" s="43"/>
      <c r="P11" s="15"/>
      <c r="Q11" s="43"/>
      <c r="R11" s="43"/>
      <c r="S11" s="43"/>
      <c r="T11" s="55"/>
    </row>
    <row r="12" spans="1:20" ht="15" customHeight="1">
      <c r="A12" s="3"/>
      <c r="B12" s="8"/>
      <c r="C12" s="16"/>
      <c r="D12" s="16"/>
      <c r="E12" s="16"/>
      <c r="F12" s="28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56"/>
    </row>
    <row r="13" spans="1:20" ht="15" customHeight="1">
      <c r="A13" s="3"/>
      <c r="B13" s="8"/>
      <c r="C13" s="16"/>
      <c r="D13" s="16"/>
      <c r="E13" s="16"/>
      <c r="F13" s="28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56"/>
    </row>
    <row r="14" spans="1:20" ht="15" customHeight="1">
      <c r="A14" s="3"/>
      <c r="B14" s="8"/>
      <c r="C14" s="16"/>
      <c r="D14" s="16"/>
      <c r="E14" s="16"/>
      <c r="F14" s="28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56"/>
    </row>
    <row r="15" spans="1:20" ht="15" customHeight="1">
      <c r="A15" s="3"/>
      <c r="B15" s="8"/>
      <c r="C15" s="16"/>
      <c r="D15" s="16"/>
      <c r="E15" s="16"/>
      <c r="F15" s="28"/>
      <c r="G15" s="16"/>
      <c r="H15" s="16"/>
      <c r="I15" s="16"/>
      <c r="J15" s="16"/>
      <c r="K15" s="16"/>
      <c r="L15" s="41"/>
      <c r="M15" s="16"/>
      <c r="N15" s="16"/>
      <c r="O15" s="16"/>
      <c r="P15" s="16"/>
      <c r="Q15" s="16"/>
      <c r="R15" s="16"/>
      <c r="S15" s="16"/>
      <c r="T15" s="56"/>
    </row>
    <row r="16" spans="1:20" ht="15" customHeight="1">
      <c r="A16" s="3"/>
      <c r="B16" s="9" t="str">
        <f>IF(B1="当初設計","",IF(B1="変更１回設計","【第１回変更】",IF(B1="変更２回設計","【第２回変更】",IF(B1="変更３回設計","【第３回変更】",IF(B1="変更４回設計","【第４回変更】",IF(B1="変更５回設計","【第５回変更】",""))))))</f>
        <v/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57"/>
    </row>
    <row r="17" spans="1:20" ht="15" customHeight="1">
      <c r="A17" s="3"/>
      <c r="B17" s="9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57"/>
    </row>
    <row r="18" spans="1:20" ht="15" customHeight="1">
      <c r="A18" s="3"/>
      <c r="B18" s="8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5"/>
      <c r="O18" s="43"/>
      <c r="P18" s="15"/>
      <c r="Q18" s="43"/>
      <c r="R18" s="43"/>
      <c r="S18" s="43"/>
      <c r="T18" s="55"/>
    </row>
    <row r="19" spans="1:20" ht="30" customHeight="1">
      <c r="A19" s="3"/>
      <c r="B19" s="10" t="s">
        <v>21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58"/>
    </row>
    <row r="20" spans="1:20" ht="30" customHeight="1">
      <c r="A20" s="3"/>
      <c r="B20" s="10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58"/>
    </row>
    <row r="21" spans="1:20" ht="15" customHeight="1">
      <c r="A21" s="3"/>
      <c r="B21" s="8"/>
      <c r="C21" s="15"/>
      <c r="D21" s="15"/>
      <c r="E21" s="15"/>
      <c r="F21" s="21"/>
      <c r="G21" s="15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21"/>
      <c r="T21" s="56"/>
    </row>
    <row r="22" spans="1:20" s="2" customFormat="1" ht="15" customHeight="1">
      <c r="A22" s="4"/>
      <c r="B22" s="8"/>
      <c r="C22" s="15"/>
      <c r="D22" s="21" t="str">
        <f>IF(OR(G23="**工事場所2",G23=""),"工事場所","")</f>
        <v>工事場所</v>
      </c>
      <c r="E22" s="21"/>
      <c r="F22" s="21" t="str">
        <f>IF(OR(G23="**工事場所2",G23=""),"：","")</f>
        <v>：</v>
      </c>
      <c r="G22" s="21" t="s">
        <v>27</v>
      </c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21"/>
      <c r="T22" s="56"/>
    </row>
    <row r="23" spans="1:20" s="2" customFormat="1" ht="15" customHeight="1">
      <c r="A23" s="4"/>
      <c r="B23" s="8"/>
      <c r="C23" s="15"/>
      <c r="D23" s="15" t="str">
        <f>IF(OR(G23="**工事場所2",G23=""),"","工事場所")</f>
        <v/>
      </c>
      <c r="E23" s="15"/>
      <c r="F23" s="15" t="str">
        <f>IF(OR(G23="**工事場所2",G23=""),"","：")</f>
        <v/>
      </c>
      <c r="G23" s="21"/>
      <c r="H23" s="15"/>
      <c r="I23" s="15"/>
      <c r="J23" s="15"/>
      <c r="K23" s="15"/>
      <c r="L23" s="15"/>
      <c r="M23" s="15"/>
      <c r="N23" s="15"/>
      <c r="O23" s="33"/>
      <c r="P23" s="33"/>
      <c r="Q23" s="33"/>
      <c r="R23" s="33"/>
      <c r="S23" s="21"/>
      <c r="T23" s="56"/>
    </row>
    <row r="24" spans="1:20" s="2" customFormat="1" ht="15" customHeight="1">
      <c r="A24" s="4"/>
      <c r="B24" s="8"/>
      <c r="C24" s="15"/>
      <c r="D24" s="21" t="str">
        <f>IF(OR(I25="**日程2",I25=""),"工期","")</f>
        <v>工期</v>
      </c>
      <c r="E24" s="21"/>
      <c r="F24" s="21" t="str">
        <f>IF(OR(I25="**日程2",I25=""),"：","")</f>
        <v>：</v>
      </c>
      <c r="G24" s="21" t="str">
        <f>IF(OR(I25="**日程2",I25=""),"契約日～","")</f>
        <v>契約日～</v>
      </c>
      <c r="H24" s="33"/>
      <c r="I24" s="34" t="s">
        <v>1</v>
      </c>
      <c r="J24" s="35"/>
      <c r="K24" s="35"/>
      <c r="L24" s="35"/>
      <c r="M24" s="35"/>
      <c r="N24" s="35"/>
      <c r="O24" s="33"/>
      <c r="P24" s="33"/>
      <c r="Q24" s="33"/>
      <c r="R24" s="33"/>
      <c r="S24" s="21"/>
      <c r="T24" s="56"/>
    </row>
    <row r="25" spans="1:20" s="2" customFormat="1" ht="15" customHeight="1">
      <c r="A25" s="4"/>
      <c r="B25" s="8"/>
      <c r="C25" s="15"/>
      <c r="D25" s="21" t="str">
        <f>IF(OR(I25="**日程2",I25=""),"",IF(OR(I26="**日程3",I26=""),"工期",""))</f>
        <v/>
      </c>
      <c r="E25" s="21"/>
      <c r="F25" s="21" t="str">
        <f>IF(OR(I25="**日程2",I25=""),"",IF(OR(I26="**日程3",I26=""),"：",""))</f>
        <v/>
      </c>
      <c r="G25" s="21" t="str">
        <f>IF(OR(I25="**日程2",I25=""),"",IF(OR(I26="**日程3",I26=""),"契約日～",""))</f>
        <v/>
      </c>
      <c r="H25" s="15"/>
      <c r="I25" s="34"/>
      <c r="J25" s="35"/>
      <c r="K25" s="35"/>
      <c r="L25" s="35"/>
      <c r="M25" s="35"/>
      <c r="N25" s="35"/>
      <c r="O25" s="33"/>
      <c r="P25" s="33"/>
      <c r="Q25" s="33"/>
      <c r="R25" s="33"/>
      <c r="S25" s="21"/>
      <c r="T25" s="56"/>
    </row>
    <row r="26" spans="1:20" s="2" customFormat="1" ht="15" customHeight="1">
      <c r="A26" s="4"/>
      <c r="B26" s="8"/>
      <c r="C26" s="15"/>
      <c r="D26" s="21" t="str">
        <f>IF(OR(I26="**日程3",I26=""),"","工期")</f>
        <v/>
      </c>
      <c r="E26" s="21"/>
      <c r="F26" s="21" t="str">
        <f>IF(OR(I26="**日程3",I26=""),"","：")</f>
        <v/>
      </c>
      <c r="G26" s="21" t="str">
        <f>IF(OR(I26="**日程3",I26=""),"","契約日～")</f>
        <v/>
      </c>
      <c r="H26" s="15"/>
      <c r="I26" s="34"/>
      <c r="J26" s="36"/>
      <c r="K26" s="36"/>
      <c r="L26" s="36"/>
      <c r="M26" s="36"/>
      <c r="N26" s="36"/>
      <c r="O26" s="15"/>
      <c r="P26" s="15"/>
      <c r="Q26" s="15"/>
      <c r="R26" s="15"/>
      <c r="S26" s="15"/>
      <c r="T26" s="56"/>
    </row>
    <row r="27" spans="1:20" s="2" customFormat="1" ht="15" customHeight="1">
      <c r="A27" s="4"/>
      <c r="B27" s="8"/>
      <c r="C27" s="15"/>
      <c r="D27" s="15"/>
      <c r="E27" s="15"/>
      <c r="F27" s="15"/>
      <c r="G27" s="32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56"/>
    </row>
    <row r="28" spans="1:20" s="2" customFormat="1" ht="15" customHeight="1">
      <c r="A28" s="4"/>
      <c r="B28" s="8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56"/>
    </row>
    <row r="29" spans="1:20" s="2" customFormat="1" ht="15" customHeight="1">
      <c r="A29" s="4"/>
      <c r="B29" s="11"/>
      <c r="C29" s="19"/>
      <c r="D29" s="19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50"/>
      <c r="T29" s="59"/>
    </row>
    <row r="30" spans="1:20" s="2" customFormat="1" ht="21.75" customHeight="1">
      <c r="A30" s="4"/>
      <c r="B30" s="8"/>
      <c r="C30" s="15"/>
      <c r="D30" s="15"/>
      <c r="E30" s="15"/>
      <c r="F30" s="15"/>
      <c r="G30" s="15"/>
      <c r="H30" s="15"/>
      <c r="I30" s="15"/>
      <c r="J30" s="37">
        <f ca="1">IFERROR(VALUE(INDIRECT("工事内訳"&amp;"!E37")),"")</f>
        <v>0</v>
      </c>
      <c r="K30" s="37"/>
      <c r="L30" s="37"/>
      <c r="M30" s="37"/>
      <c r="N30" s="37"/>
      <c r="O30" s="37"/>
      <c r="P30" s="37"/>
      <c r="Q30" s="45"/>
      <c r="R30" s="15"/>
      <c r="S30" s="21"/>
      <c r="T30" s="56"/>
    </row>
    <row r="31" spans="1:20" s="2" customFormat="1" ht="27" customHeight="1">
      <c r="A31" s="4"/>
      <c r="B31" s="8"/>
      <c r="C31" s="15"/>
      <c r="D31" s="15"/>
      <c r="E31" s="19"/>
      <c r="F31" s="29" t="s">
        <v>23</v>
      </c>
      <c r="G31" s="29"/>
      <c r="H31" s="29"/>
      <c r="I31" s="29"/>
      <c r="J31" s="38"/>
      <c r="K31" s="38"/>
      <c r="L31" s="38"/>
      <c r="M31" s="38"/>
      <c r="N31" s="38"/>
      <c r="O31" s="38"/>
      <c r="P31" s="38"/>
      <c r="Q31" s="46" t="s">
        <v>24</v>
      </c>
      <c r="R31" s="49"/>
      <c r="S31" s="21"/>
      <c r="T31" s="56"/>
    </row>
    <row r="32" spans="1:20" s="2" customFormat="1" ht="15" customHeight="1">
      <c r="A32" s="4"/>
      <c r="B32" s="8"/>
      <c r="C32" s="15"/>
      <c r="D32" s="15"/>
      <c r="E32" s="24"/>
      <c r="F32" s="30"/>
      <c r="G32" s="30"/>
      <c r="H32" s="30"/>
      <c r="I32" s="30"/>
      <c r="J32" s="39"/>
      <c r="K32" s="39"/>
      <c r="L32" s="39"/>
      <c r="M32" s="39"/>
      <c r="N32" s="39"/>
      <c r="O32" s="39"/>
      <c r="P32" s="39"/>
      <c r="Q32" s="47"/>
      <c r="R32" s="21"/>
      <c r="S32" s="15"/>
      <c r="T32" s="56"/>
    </row>
    <row r="33" spans="1:20" s="2" customFormat="1" ht="15" customHeight="1">
      <c r="A33" s="4"/>
      <c r="B33" s="8"/>
      <c r="C33" s="15"/>
      <c r="D33" s="15"/>
      <c r="E33" s="24"/>
      <c r="F33" s="31"/>
      <c r="G33" s="31"/>
      <c r="H33" s="31"/>
      <c r="I33" s="31"/>
      <c r="J33" s="40"/>
      <c r="K33" s="40"/>
      <c r="L33" s="40"/>
      <c r="M33" s="40"/>
      <c r="N33" s="40"/>
      <c r="O33" s="40"/>
      <c r="P33" s="40"/>
      <c r="Q33" s="48"/>
      <c r="R33" s="21"/>
      <c r="S33" s="15"/>
      <c r="T33" s="56"/>
    </row>
    <row r="34" spans="1:20" s="2" customFormat="1" ht="15" customHeight="1">
      <c r="A34" s="4"/>
      <c r="B34" s="8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43"/>
      <c r="T34" s="56"/>
    </row>
    <row r="35" spans="1:20" s="2" customFormat="1" ht="15" customHeight="1">
      <c r="A35" s="4"/>
      <c r="B35" s="8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43"/>
      <c r="T35" s="56"/>
    </row>
    <row r="36" spans="1:20" s="2" customFormat="1" ht="15" customHeight="1">
      <c r="A36" s="4"/>
      <c r="B36" s="8"/>
      <c r="C36" s="15"/>
      <c r="D36" s="15"/>
      <c r="E36" s="15"/>
      <c r="F36" s="28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43"/>
      <c r="T36" s="56"/>
    </row>
    <row r="37" spans="1:20" s="2" customFormat="1" ht="15" customHeight="1">
      <c r="A37" s="4"/>
      <c r="B37" s="8"/>
      <c r="C37" s="15"/>
      <c r="D37" s="15"/>
      <c r="E37" s="15"/>
      <c r="F37" s="28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43"/>
      <c r="T37" s="56"/>
    </row>
    <row r="38" spans="1:20" s="2" customFormat="1" ht="15" customHeight="1">
      <c r="A38" s="4"/>
      <c r="B38" s="8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43"/>
      <c r="T38" s="56"/>
    </row>
    <row r="39" spans="1:20" s="2" customFormat="1" ht="15" customHeight="1">
      <c r="A39" s="4"/>
      <c r="B39" s="8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56"/>
    </row>
    <row r="40" spans="1:20" s="2" customFormat="1" ht="15" customHeight="1">
      <c r="A40" s="4"/>
      <c r="B40" s="8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56"/>
    </row>
    <row r="41" spans="1:20" s="2" customFormat="1" ht="15" customHeight="1">
      <c r="A41" s="4"/>
      <c r="B41" s="8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56"/>
    </row>
    <row r="42" spans="1:20" s="2" customFormat="1" ht="15" customHeight="1">
      <c r="A42" s="4"/>
      <c r="B42" s="8"/>
      <c r="C42" s="15"/>
      <c r="D42" s="15"/>
      <c r="E42" s="15"/>
      <c r="F42" s="28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43"/>
      <c r="T42" s="56"/>
    </row>
    <row r="43" spans="1:20" s="2" customFormat="1" ht="15" customHeight="1">
      <c r="A43" s="4"/>
      <c r="B43" s="8"/>
      <c r="C43" s="15"/>
      <c r="D43" s="15"/>
      <c r="E43" s="15"/>
      <c r="F43" s="28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56"/>
    </row>
    <row r="44" spans="1:20" s="2" customFormat="1" ht="15" customHeight="1">
      <c r="A44" s="4"/>
      <c r="B44" s="8"/>
      <c r="C44" s="15"/>
      <c r="D44" s="15"/>
      <c r="E44" s="15"/>
      <c r="F44" s="28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56"/>
    </row>
    <row r="45" spans="1:20" s="2" customFormat="1" ht="15" customHeight="1">
      <c r="A45" s="4"/>
      <c r="B45" s="8"/>
      <c r="C45" s="15"/>
      <c r="D45" s="15"/>
      <c r="E45" s="15"/>
      <c r="F45" s="28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43"/>
      <c r="T45" s="56"/>
    </row>
    <row r="46" spans="1:20" s="2" customFormat="1" ht="15" customHeight="1">
      <c r="A46" s="4"/>
      <c r="B46" s="8"/>
      <c r="C46" s="15"/>
      <c r="D46" s="15"/>
      <c r="E46" s="15"/>
      <c r="F46" s="28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56"/>
    </row>
    <row r="47" spans="1:20" s="2" customFormat="1" ht="15" customHeight="1">
      <c r="A47" s="4"/>
      <c r="B47" s="8"/>
      <c r="C47" s="15"/>
      <c r="D47" s="15"/>
      <c r="E47" s="15"/>
      <c r="F47" s="28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56"/>
    </row>
    <row r="48" spans="1:20" s="2" customFormat="1" ht="15" customHeight="1">
      <c r="A48" s="4"/>
      <c r="B48" s="8"/>
      <c r="C48" s="15"/>
      <c r="D48" s="15"/>
      <c r="E48" s="15"/>
      <c r="F48" s="28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43"/>
      <c r="T48" s="56"/>
    </row>
    <row r="49" spans="1:20" s="2" customFormat="1" ht="15" customHeight="1">
      <c r="A49" s="4"/>
      <c r="B49" s="8"/>
      <c r="C49" s="15"/>
      <c r="D49" s="15"/>
      <c r="E49" s="15"/>
      <c r="F49" s="28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56"/>
    </row>
    <row r="50" spans="1:20" s="2" customFormat="1" ht="15" customHeight="1">
      <c r="A50" s="4"/>
      <c r="B50" s="8"/>
      <c r="C50" s="15"/>
      <c r="D50" s="15"/>
      <c r="E50" s="15"/>
      <c r="F50" s="28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56"/>
    </row>
    <row r="51" spans="1:20" s="2" customFormat="1" ht="15" customHeight="1">
      <c r="A51" s="4"/>
      <c r="B51" s="8"/>
      <c r="C51" s="15"/>
      <c r="D51" s="15"/>
      <c r="E51" s="15"/>
      <c r="F51" s="28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56"/>
    </row>
    <row r="52" spans="1:20" s="2" customFormat="1" ht="15" customHeight="1">
      <c r="A52" s="4"/>
      <c r="B52" s="12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60"/>
    </row>
    <row r="53" spans="1:20" s="2" customFormat="1" ht="9" hidden="1" customHeight="1">
      <c r="A53" s="4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</row>
    <row r="54" spans="1:20" s="2" customFormat="1" ht="11.25" customHeight="1">
      <c r="B54" s="14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61" t="s">
        <v>22</v>
      </c>
    </row>
    <row r="55" spans="1:20" s="2" customFormat="1" ht="9" customHeight="1"/>
    <row r="56" spans="1:20" s="2" customFormat="1" ht="9" customHeight="1"/>
    <row r="57" spans="1:20" s="2" customFormat="1" ht="9" customHeight="1"/>
    <row r="58" spans="1:20" s="2" customFormat="1" ht="9" customHeight="1"/>
    <row r="59" spans="1:20" s="2" customFormat="1" ht="9" customHeight="1"/>
    <row r="60" spans="1:20" s="2" customFormat="1" ht="9" customHeight="1"/>
    <row r="61" spans="1:20" s="2" customFormat="1" ht="9" customHeight="1"/>
    <row r="62" spans="1:20" s="2" customFormat="1" ht="9" customHeight="1"/>
    <row r="63" spans="1:20" s="2" customFormat="1" ht="9" customHeight="1"/>
    <row r="64" spans="1:20" s="2" customFormat="1" ht="9" customHeight="1"/>
    <row r="65" spans="2:20" s="2" customFormat="1" ht="9" customHeight="1"/>
    <row r="66" spans="2:20" s="2" customFormat="1" ht="9" customHeight="1"/>
    <row r="67" spans="2:20" s="2" customFormat="1" ht="9" customHeight="1"/>
    <row r="68" spans="2:20" s="2" customFormat="1" ht="9" customHeight="1"/>
    <row r="69" spans="2:20" s="2" customFormat="1" ht="9.6" customHeight="1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2:20" ht="12" customHeight="1"/>
    <row r="71" spans="2:20" ht="12" customHeight="1"/>
    <row r="72" spans="2:20" ht="51.95" customHeight="1"/>
    <row r="73" spans="2:20" ht="8.1" customHeight="1"/>
    <row r="74" spans="2:20" ht="0.95" customHeight="1"/>
  </sheetData>
  <mergeCells count="9">
    <mergeCell ref="B1:T1"/>
    <mergeCell ref="B19:T19"/>
    <mergeCell ref="B20:T20"/>
    <mergeCell ref="J30:P30"/>
    <mergeCell ref="F31:I31"/>
    <mergeCell ref="J31:P31"/>
    <mergeCell ref="B2:E5"/>
    <mergeCell ref="F2:T5"/>
    <mergeCell ref="B16:T17"/>
  </mergeCells>
  <phoneticPr fontId="4"/>
  <conditionalFormatting sqref="G22">
    <cfRule type="expression" dxfId="2" priority="3">
      <formula>$G$23&gt;0</formula>
    </cfRule>
  </conditionalFormatting>
  <conditionalFormatting sqref="I24">
    <cfRule type="expression" dxfId="1" priority="2">
      <formula>$I$25&gt;0</formula>
    </cfRule>
  </conditionalFormatting>
  <conditionalFormatting sqref="I25">
    <cfRule type="expression" dxfId="0" priority="1">
      <formula>$I$26&gt;0</formula>
    </cfRule>
  </conditionalFormatting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F65"/>
  <sheetViews>
    <sheetView view="pageBreakPreview" zoomScaleNormal="115" zoomScaleSheetLayoutView="100" workbookViewId="0">
      <selection activeCell="E25" sqref="E25"/>
    </sheetView>
  </sheetViews>
  <sheetFormatPr defaultRowHeight="11.25"/>
  <cols>
    <col min="1" max="1" width="0.1640625" style="2" customWidth="1"/>
    <col min="2" max="2" width="38.6640625" style="2" customWidth="1"/>
    <col min="3" max="3" width="15.6640625" style="2" customWidth="1"/>
    <col min="4" max="4" width="5" style="2" customWidth="1"/>
    <col min="5" max="5" width="31.6640625" style="2" customWidth="1"/>
    <col min="6" max="6" width="19.6640625" style="2" customWidth="1"/>
    <col min="7" max="16384" width="9.33203125" style="2" customWidth="1"/>
  </cols>
  <sheetData>
    <row r="1" spans="1:6" s="62" customFormat="1" ht="18" customHeight="1">
      <c r="B1" s="63" t="s">
        <v>30</v>
      </c>
      <c r="C1" s="63"/>
      <c r="D1" s="63"/>
      <c r="E1" s="63"/>
      <c r="F1" s="94" t="s">
        <v>31</v>
      </c>
    </row>
    <row r="2" spans="1:6" ht="21" customHeight="1">
      <c r="A2" s="4"/>
      <c r="B2" s="64"/>
      <c r="C2" s="74"/>
      <c r="D2" s="74"/>
      <c r="E2" s="74"/>
      <c r="F2" s="95"/>
    </row>
    <row r="3" spans="1:6" ht="21" customHeight="1">
      <c r="A3" s="4"/>
      <c r="B3" s="65" t="s">
        <v>10</v>
      </c>
      <c r="C3" s="75" t="s">
        <v>2</v>
      </c>
      <c r="D3" s="75" t="s">
        <v>6</v>
      </c>
      <c r="E3" s="75" t="s">
        <v>4</v>
      </c>
      <c r="F3" s="96" t="s">
        <v>12</v>
      </c>
    </row>
    <row r="4" spans="1:6" ht="12.95" customHeight="1">
      <c r="A4" s="4" t="s">
        <v>34</v>
      </c>
      <c r="B4" s="66" t="s">
        <v>32</v>
      </c>
      <c r="C4" s="76" t="s">
        <v>34</v>
      </c>
      <c r="D4" s="81" t="s">
        <v>34</v>
      </c>
      <c r="E4" s="89" t="s">
        <v>34</v>
      </c>
      <c r="F4" s="97" t="s">
        <v>34</v>
      </c>
    </row>
    <row r="5" spans="1:6" ht="12.95" customHeight="1">
      <c r="A5" s="4" t="s">
        <v>34</v>
      </c>
      <c r="B5" s="66" t="s">
        <v>34</v>
      </c>
      <c r="C5" s="76" t="s">
        <v>34</v>
      </c>
      <c r="D5" s="81" t="s">
        <v>34</v>
      </c>
      <c r="E5" s="89" t="s">
        <v>34</v>
      </c>
      <c r="F5" s="97" t="s">
        <v>34</v>
      </c>
    </row>
    <row r="6" spans="1:6" ht="12.95" customHeight="1">
      <c r="A6" s="4" t="s">
        <v>34</v>
      </c>
      <c r="B6" s="67" t="s">
        <v>34</v>
      </c>
      <c r="C6" s="77" t="s">
        <v>34</v>
      </c>
      <c r="D6" s="82" t="s">
        <v>34</v>
      </c>
      <c r="E6" s="90"/>
      <c r="F6" s="98" t="s">
        <v>34</v>
      </c>
    </row>
    <row r="7" spans="1:6" ht="12.95" customHeight="1">
      <c r="A7" s="4" t="s">
        <v>34</v>
      </c>
      <c r="B7" s="66" t="s">
        <v>35</v>
      </c>
      <c r="C7" s="76" t="s">
        <v>34</v>
      </c>
      <c r="D7" s="81" t="s">
        <v>34</v>
      </c>
      <c r="E7" s="89"/>
      <c r="F7" s="97" t="s">
        <v>34</v>
      </c>
    </row>
    <row r="8" spans="1:6" ht="12.95" customHeight="1">
      <c r="A8" s="4" t="s">
        <v>34</v>
      </c>
      <c r="B8" s="66" t="s">
        <v>34</v>
      </c>
      <c r="C8" s="76" t="s">
        <v>37</v>
      </c>
      <c r="D8" s="81" t="s">
        <v>34</v>
      </c>
      <c r="E8" s="89"/>
      <c r="F8" s="97" t="s">
        <v>34</v>
      </c>
    </row>
    <row r="9" spans="1:6" ht="12.95" customHeight="1">
      <c r="A9" s="4" t="s">
        <v>34</v>
      </c>
      <c r="B9" s="67" t="s">
        <v>34</v>
      </c>
      <c r="C9" s="77" t="s">
        <v>34</v>
      </c>
      <c r="D9" s="82" t="s">
        <v>39</v>
      </c>
      <c r="E9" s="90"/>
      <c r="F9" s="98" t="s">
        <v>34</v>
      </c>
    </row>
    <row r="10" spans="1:6" ht="12.95" customHeight="1">
      <c r="A10" s="4" t="s">
        <v>34</v>
      </c>
      <c r="B10" s="68" t="s">
        <v>14</v>
      </c>
      <c r="C10" s="76" t="s">
        <v>34</v>
      </c>
      <c r="D10" s="83" t="s">
        <v>34</v>
      </c>
      <c r="E10" s="89"/>
      <c r="F10" s="97" t="s">
        <v>34</v>
      </c>
    </row>
    <row r="11" spans="1:6" ht="12.95" customHeight="1">
      <c r="A11" s="4" t="s">
        <v>34</v>
      </c>
      <c r="B11" s="66" t="s">
        <v>34</v>
      </c>
      <c r="C11" s="76" t="s">
        <v>34</v>
      </c>
      <c r="D11" s="83" t="s">
        <v>34</v>
      </c>
      <c r="E11" s="89"/>
      <c r="F11" s="97" t="s">
        <v>34</v>
      </c>
    </row>
    <row r="12" spans="1:6" ht="12.95" customHeight="1">
      <c r="A12" s="4" t="s">
        <v>34</v>
      </c>
      <c r="B12" s="67" t="s">
        <v>34</v>
      </c>
      <c r="C12" s="77" t="s">
        <v>34</v>
      </c>
      <c r="D12" s="82" t="s">
        <v>34</v>
      </c>
      <c r="E12" s="90"/>
      <c r="F12" s="98" t="s">
        <v>34</v>
      </c>
    </row>
    <row r="13" spans="1:6" ht="12.95" customHeight="1">
      <c r="A13" s="4" t="s">
        <v>34</v>
      </c>
      <c r="B13" s="66" t="s">
        <v>41</v>
      </c>
      <c r="C13" s="76" t="s">
        <v>34</v>
      </c>
      <c r="D13" s="81" t="s">
        <v>34</v>
      </c>
      <c r="E13" s="89"/>
      <c r="F13" s="97" t="s">
        <v>34</v>
      </c>
    </row>
    <row r="14" spans="1:6" ht="12.95" customHeight="1">
      <c r="A14" s="4" t="s">
        <v>34</v>
      </c>
      <c r="B14" s="66" t="s">
        <v>34</v>
      </c>
      <c r="C14" s="76" t="s">
        <v>34</v>
      </c>
      <c r="D14" s="81" t="s">
        <v>34</v>
      </c>
      <c r="E14" s="89"/>
      <c r="F14" s="97" t="s">
        <v>34</v>
      </c>
    </row>
    <row r="15" spans="1:6" ht="12.95" customHeight="1">
      <c r="A15" s="4" t="s">
        <v>34</v>
      </c>
      <c r="B15" s="67" t="s">
        <v>34</v>
      </c>
      <c r="C15" s="77" t="s">
        <v>34</v>
      </c>
      <c r="D15" s="82" t="s">
        <v>34</v>
      </c>
      <c r="E15" s="90"/>
      <c r="F15" s="98" t="s">
        <v>34</v>
      </c>
    </row>
    <row r="16" spans="1:6" ht="12.95" customHeight="1">
      <c r="A16" s="4" t="s">
        <v>34</v>
      </c>
      <c r="B16" s="66" t="s">
        <v>44</v>
      </c>
      <c r="C16" s="76" t="s">
        <v>34</v>
      </c>
      <c r="D16" s="81" t="s">
        <v>34</v>
      </c>
      <c r="E16" s="89"/>
      <c r="F16" s="97"/>
    </row>
    <row r="17" spans="1:6" ht="12.95" customHeight="1">
      <c r="A17" s="4" t="s">
        <v>34</v>
      </c>
      <c r="B17" s="66" t="s">
        <v>34</v>
      </c>
      <c r="C17" s="76" t="s">
        <v>37</v>
      </c>
      <c r="D17" s="81" t="s">
        <v>34</v>
      </c>
      <c r="E17" s="89"/>
      <c r="F17" s="97" t="s">
        <v>112</v>
      </c>
    </row>
    <row r="18" spans="1:6" ht="12.95" customHeight="1">
      <c r="A18" s="4" t="s">
        <v>34</v>
      </c>
      <c r="B18" s="67" t="s">
        <v>34</v>
      </c>
      <c r="C18" s="77" t="s">
        <v>34</v>
      </c>
      <c r="D18" s="82" t="s">
        <v>39</v>
      </c>
      <c r="E18" s="90"/>
      <c r="F18" s="98"/>
    </row>
    <row r="19" spans="1:6" ht="12.95" customHeight="1">
      <c r="A19" s="4" t="s">
        <v>34</v>
      </c>
      <c r="B19" s="66" t="s">
        <v>11</v>
      </c>
      <c r="C19" s="76" t="s">
        <v>34</v>
      </c>
      <c r="D19" s="81" t="s">
        <v>34</v>
      </c>
      <c r="E19" s="89"/>
      <c r="F19" s="97"/>
    </row>
    <row r="20" spans="1:6" ht="12.95" customHeight="1">
      <c r="A20" s="4" t="s">
        <v>34</v>
      </c>
      <c r="B20" s="66" t="s">
        <v>34</v>
      </c>
      <c r="C20" s="76" t="s">
        <v>37</v>
      </c>
      <c r="D20" s="81" t="s">
        <v>34</v>
      </c>
      <c r="E20" s="89"/>
      <c r="F20" s="97" t="s">
        <v>52</v>
      </c>
    </row>
    <row r="21" spans="1:6" ht="12.95" customHeight="1">
      <c r="A21" s="4" t="s">
        <v>34</v>
      </c>
      <c r="B21" s="67" t="s">
        <v>34</v>
      </c>
      <c r="C21" s="77" t="s">
        <v>34</v>
      </c>
      <c r="D21" s="82" t="s">
        <v>39</v>
      </c>
      <c r="E21" s="90"/>
      <c r="F21" s="98"/>
    </row>
    <row r="22" spans="1:6" ht="12.95" customHeight="1">
      <c r="A22" s="4" t="s">
        <v>34</v>
      </c>
      <c r="B22" s="66" t="s">
        <v>46</v>
      </c>
      <c r="C22" s="76" t="s">
        <v>34</v>
      </c>
      <c r="D22" s="81" t="s">
        <v>34</v>
      </c>
      <c r="E22" s="89"/>
      <c r="F22" s="97"/>
    </row>
    <row r="23" spans="1:6" ht="12.95" customHeight="1">
      <c r="A23" s="4" t="s">
        <v>34</v>
      </c>
      <c r="B23" s="66" t="s">
        <v>34</v>
      </c>
      <c r="C23" s="76" t="s">
        <v>37</v>
      </c>
      <c r="D23" s="81" t="s">
        <v>34</v>
      </c>
      <c r="E23" s="89"/>
      <c r="F23" s="97" t="s">
        <v>113</v>
      </c>
    </row>
    <row r="24" spans="1:6" ht="12.95" customHeight="1">
      <c r="A24" s="4" t="s">
        <v>34</v>
      </c>
      <c r="B24" s="67" t="s">
        <v>34</v>
      </c>
      <c r="C24" s="77" t="s">
        <v>34</v>
      </c>
      <c r="D24" s="82" t="s">
        <v>39</v>
      </c>
      <c r="E24" s="90"/>
      <c r="F24" s="98"/>
    </row>
    <row r="25" spans="1:6" ht="12.95" customHeight="1">
      <c r="A25" s="4" t="s">
        <v>34</v>
      </c>
      <c r="B25" s="68" t="s">
        <v>14</v>
      </c>
      <c r="C25" s="76" t="s">
        <v>34</v>
      </c>
      <c r="D25" s="83" t="s">
        <v>34</v>
      </c>
      <c r="E25" s="89"/>
      <c r="F25" s="97" t="s">
        <v>34</v>
      </c>
    </row>
    <row r="26" spans="1:6" ht="12.95" customHeight="1">
      <c r="A26" s="4" t="s">
        <v>34</v>
      </c>
      <c r="B26" s="66" t="s">
        <v>34</v>
      </c>
      <c r="C26" s="76" t="s">
        <v>34</v>
      </c>
      <c r="D26" s="83" t="s">
        <v>34</v>
      </c>
      <c r="E26" s="89"/>
      <c r="F26" s="97" t="s">
        <v>34</v>
      </c>
    </row>
    <row r="27" spans="1:6" ht="12.95" customHeight="1">
      <c r="A27" s="4" t="s">
        <v>34</v>
      </c>
      <c r="B27" s="67" t="s">
        <v>34</v>
      </c>
      <c r="C27" s="77" t="s">
        <v>34</v>
      </c>
      <c r="D27" s="82" t="s">
        <v>34</v>
      </c>
      <c r="E27" s="90"/>
      <c r="F27" s="98" t="s">
        <v>34</v>
      </c>
    </row>
    <row r="28" spans="1:6" ht="12.95" customHeight="1">
      <c r="A28" s="4" t="s">
        <v>34</v>
      </c>
      <c r="B28" s="66" t="s">
        <v>34</v>
      </c>
      <c r="C28" s="76" t="s">
        <v>34</v>
      </c>
      <c r="D28" s="81" t="s">
        <v>34</v>
      </c>
      <c r="E28" s="89"/>
      <c r="F28" s="97" t="s">
        <v>34</v>
      </c>
    </row>
    <row r="29" spans="1:6" ht="12.95" customHeight="1">
      <c r="A29" s="4" t="s">
        <v>34</v>
      </c>
      <c r="B29" s="66" t="s">
        <v>34</v>
      </c>
      <c r="C29" s="76" t="s">
        <v>34</v>
      </c>
      <c r="D29" s="81" t="s">
        <v>34</v>
      </c>
      <c r="E29" s="89"/>
      <c r="F29" s="97" t="s">
        <v>34</v>
      </c>
    </row>
    <row r="30" spans="1:6" ht="12.95" customHeight="1">
      <c r="A30" s="4" t="s">
        <v>34</v>
      </c>
      <c r="B30" s="67" t="s">
        <v>34</v>
      </c>
      <c r="C30" s="77" t="s">
        <v>34</v>
      </c>
      <c r="D30" s="82" t="s">
        <v>34</v>
      </c>
      <c r="E30" s="90"/>
      <c r="F30" s="98" t="s">
        <v>34</v>
      </c>
    </row>
    <row r="31" spans="1:6" ht="12.95" customHeight="1">
      <c r="A31" s="4" t="s">
        <v>34</v>
      </c>
      <c r="B31" s="66" t="s">
        <v>48</v>
      </c>
      <c r="C31" s="76" t="s">
        <v>34</v>
      </c>
      <c r="D31" s="81" t="s">
        <v>34</v>
      </c>
      <c r="E31" s="89"/>
      <c r="F31" s="97" t="s">
        <v>34</v>
      </c>
    </row>
    <row r="32" spans="1:6" ht="12.95" customHeight="1">
      <c r="A32" s="4" t="s">
        <v>34</v>
      </c>
      <c r="B32" s="66" t="s">
        <v>34</v>
      </c>
      <c r="C32" s="76" t="s">
        <v>37</v>
      </c>
      <c r="D32" s="81" t="s">
        <v>34</v>
      </c>
      <c r="E32" s="89"/>
      <c r="F32" s="97" t="s">
        <v>34</v>
      </c>
    </row>
    <row r="33" spans="1:6" ht="12.95" customHeight="1">
      <c r="A33" s="4" t="s">
        <v>34</v>
      </c>
      <c r="B33" s="67" t="s">
        <v>34</v>
      </c>
      <c r="C33" s="77" t="s">
        <v>34</v>
      </c>
      <c r="D33" s="82" t="s">
        <v>39</v>
      </c>
      <c r="E33" s="90"/>
      <c r="F33" s="98" t="s">
        <v>34</v>
      </c>
    </row>
    <row r="34" spans="1:6" ht="12.95" customHeight="1">
      <c r="A34" s="4" t="s">
        <v>34</v>
      </c>
      <c r="B34" s="66" t="s">
        <v>49</v>
      </c>
      <c r="C34" s="76" t="s">
        <v>34</v>
      </c>
      <c r="D34" s="81" t="s">
        <v>34</v>
      </c>
      <c r="E34" s="89"/>
      <c r="F34" s="97" t="s">
        <v>34</v>
      </c>
    </row>
    <row r="35" spans="1:6" ht="12.95" customHeight="1">
      <c r="A35" s="4" t="s">
        <v>34</v>
      </c>
      <c r="B35" s="66" t="s">
        <v>34</v>
      </c>
      <c r="C35" s="76" t="s">
        <v>37</v>
      </c>
      <c r="D35" s="81" t="s">
        <v>34</v>
      </c>
      <c r="E35" s="89"/>
      <c r="F35" s="97" t="s">
        <v>50</v>
      </c>
    </row>
    <row r="36" spans="1:6" ht="12.95" customHeight="1">
      <c r="A36" s="4" t="s">
        <v>34</v>
      </c>
      <c r="B36" s="67" t="s">
        <v>34</v>
      </c>
      <c r="C36" s="77" t="s">
        <v>34</v>
      </c>
      <c r="D36" s="82" t="s">
        <v>39</v>
      </c>
      <c r="E36" s="90"/>
      <c r="F36" s="98" t="s">
        <v>34</v>
      </c>
    </row>
    <row r="37" spans="1:6" ht="12.95" customHeight="1">
      <c r="A37" s="4" t="s">
        <v>34</v>
      </c>
      <c r="B37" s="66" t="s">
        <v>53</v>
      </c>
      <c r="C37" s="76" t="s">
        <v>34</v>
      </c>
      <c r="D37" s="81" t="s">
        <v>34</v>
      </c>
      <c r="E37" s="89"/>
      <c r="F37" s="97" t="s">
        <v>34</v>
      </c>
    </row>
    <row r="38" spans="1:6" ht="12.95" customHeight="1">
      <c r="A38" s="4" t="s">
        <v>34</v>
      </c>
      <c r="B38" s="66" t="s">
        <v>34</v>
      </c>
      <c r="C38" s="76" t="s">
        <v>37</v>
      </c>
      <c r="D38" s="81" t="s">
        <v>34</v>
      </c>
      <c r="E38" s="89"/>
      <c r="F38" s="97" t="s">
        <v>34</v>
      </c>
    </row>
    <row r="39" spans="1:6" ht="12.95" customHeight="1">
      <c r="A39" s="4" t="s">
        <v>34</v>
      </c>
      <c r="B39" s="67" t="s">
        <v>34</v>
      </c>
      <c r="C39" s="77" t="s">
        <v>34</v>
      </c>
      <c r="D39" s="82" t="s">
        <v>39</v>
      </c>
      <c r="E39" s="90"/>
      <c r="F39" s="98" t="s">
        <v>34</v>
      </c>
    </row>
    <row r="40" spans="1:6" ht="12.95" customHeight="1">
      <c r="A40" s="4"/>
      <c r="B40" s="69"/>
      <c r="C40" s="78"/>
      <c r="D40" s="84"/>
      <c r="E40" s="91"/>
      <c r="F40" s="99"/>
    </row>
    <row r="41" spans="1:6" ht="12.95" customHeight="1">
      <c r="A41" s="4"/>
      <c r="B41" s="70"/>
      <c r="C41" s="76"/>
      <c r="D41" s="83"/>
      <c r="E41" s="89"/>
      <c r="F41" s="100"/>
    </row>
    <row r="42" spans="1:6" ht="12.95" customHeight="1">
      <c r="A42" s="4"/>
      <c r="B42" s="71"/>
      <c r="C42" s="77"/>
      <c r="D42" s="82"/>
      <c r="E42" s="90"/>
      <c r="F42" s="101"/>
    </row>
    <row r="43" spans="1:6" ht="12.95" customHeight="1">
      <c r="A43" s="4"/>
      <c r="B43" s="69"/>
      <c r="C43" s="78"/>
      <c r="D43" s="85"/>
      <c r="E43" s="91"/>
      <c r="F43" s="99"/>
    </row>
    <row r="44" spans="1:6" ht="12.95" customHeight="1">
      <c r="A44" s="4"/>
      <c r="B44" s="70"/>
      <c r="C44" s="76"/>
      <c r="D44" s="83"/>
      <c r="E44" s="89"/>
      <c r="F44" s="100"/>
    </row>
    <row r="45" spans="1:6" ht="12.95" customHeight="1">
      <c r="A45" s="4"/>
      <c r="B45" s="71"/>
      <c r="C45" s="77"/>
      <c r="D45" s="82"/>
      <c r="E45" s="90"/>
      <c r="F45" s="101"/>
    </row>
    <row r="46" spans="1:6" ht="12.95" customHeight="1">
      <c r="A46" s="4"/>
      <c r="B46" s="69"/>
      <c r="C46" s="78"/>
      <c r="D46" s="85"/>
      <c r="E46" s="91"/>
      <c r="F46" s="99"/>
    </row>
    <row r="47" spans="1:6" ht="12.95" customHeight="1">
      <c r="A47" s="4"/>
      <c r="B47" s="70"/>
      <c r="C47" s="76"/>
      <c r="D47" s="83"/>
      <c r="E47" s="89"/>
      <c r="F47" s="100"/>
    </row>
    <row r="48" spans="1:6" ht="12.95" customHeight="1">
      <c r="A48" s="4"/>
      <c r="B48" s="71"/>
      <c r="C48" s="77"/>
      <c r="D48" s="82"/>
      <c r="E48" s="90"/>
      <c r="F48" s="101"/>
    </row>
    <row r="49" spans="1:6" ht="12.95" customHeight="1">
      <c r="A49" s="4"/>
      <c r="B49" s="69"/>
      <c r="C49" s="78"/>
      <c r="D49" s="85"/>
      <c r="E49" s="91"/>
      <c r="F49" s="99"/>
    </row>
    <row r="50" spans="1:6" ht="12.95" customHeight="1">
      <c r="A50" s="4"/>
      <c r="B50" s="70"/>
      <c r="C50" s="76"/>
      <c r="D50" s="81"/>
      <c r="E50" s="89"/>
      <c r="F50" s="100"/>
    </row>
    <row r="51" spans="1:6" ht="12.95" customHeight="1">
      <c r="A51" s="4"/>
      <c r="B51" s="71"/>
      <c r="C51" s="77"/>
      <c r="D51" s="82"/>
      <c r="E51" s="90"/>
      <c r="F51" s="101"/>
    </row>
    <row r="52" spans="1:6" ht="12.95" customHeight="1">
      <c r="A52" s="4"/>
      <c r="B52" s="69"/>
      <c r="C52" s="78"/>
      <c r="D52" s="85"/>
      <c r="E52" s="91"/>
      <c r="F52" s="99"/>
    </row>
    <row r="53" spans="1:6" ht="12.95" customHeight="1">
      <c r="A53" s="4"/>
      <c r="B53" s="70"/>
      <c r="C53" s="76"/>
      <c r="D53" s="83"/>
      <c r="E53" s="89"/>
      <c r="F53" s="100"/>
    </row>
    <row r="54" spans="1:6" ht="12.95" customHeight="1">
      <c r="A54" s="4"/>
      <c r="B54" s="71"/>
      <c r="C54" s="77"/>
      <c r="D54" s="82"/>
      <c r="E54" s="90"/>
      <c r="F54" s="101"/>
    </row>
    <row r="55" spans="1:6" ht="12.95" customHeight="1">
      <c r="A55" s="4"/>
      <c r="B55" s="69"/>
      <c r="C55" s="78"/>
      <c r="D55" s="85"/>
      <c r="E55" s="91"/>
      <c r="F55" s="99"/>
    </row>
    <row r="56" spans="1:6" ht="12.95" customHeight="1">
      <c r="A56" s="4"/>
      <c r="B56" s="70"/>
      <c r="C56" s="76"/>
      <c r="D56" s="83"/>
      <c r="E56" s="89"/>
      <c r="F56" s="100"/>
    </row>
    <row r="57" spans="1:6" ht="12.95" customHeight="1">
      <c r="A57" s="4"/>
      <c r="B57" s="71"/>
      <c r="C57" s="77"/>
      <c r="D57" s="82"/>
      <c r="E57" s="90"/>
      <c r="F57" s="101"/>
    </row>
    <row r="58" spans="1:6" ht="12.95" customHeight="1">
      <c r="A58" s="4"/>
      <c r="B58" s="69"/>
      <c r="C58" s="78"/>
      <c r="D58" s="85"/>
      <c r="E58" s="91"/>
      <c r="F58" s="99"/>
    </row>
    <row r="59" spans="1:6" ht="12.95" customHeight="1">
      <c r="A59" s="4"/>
      <c r="B59" s="70"/>
      <c r="C59" s="76"/>
      <c r="D59" s="83"/>
      <c r="E59" s="89"/>
      <c r="F59" s="100"/>
    </row>
    <row r="60" spans="1:6" ht="12.95" customHeight="1">
      <c r="A60" s="4"/>
      <c r="B60" s="71"/>
      <c r="C60" s="77"/>
      <c r="D60" s="86"/>
      <c r="E60" s="90"/>
      <c r="F60" s="101"/>
    </row>
    <row r="61" spans="1:6" ht="12.95" customHeight="1">
      <c r="A61" s="4"/>
      <c r="B61" s="69"/>
      <c r="C61" s="78"/>
      <c r="D61" s="85"/>
      <c r="E61" s="91"/>
      <c r="F61" s="99"/>
    </row>
    <row r="62" spans="1:6" ht="12.95" customHeight="1">
      <c r="A62" s="4"/>
      <c r="B62" s="70"/>
      <c r="C62" s="79"/>
      <c r="D62" s="87"/>
      <c r="E62" s="92"/>
      <c r="F62" s="100"/>
    </row>
    <row r="63" spans="1:6" ht="12.95" customHeight="1">
      <c r="A63" s="4"/>
      <c r="B63" s="72"/>
      <c r="C63" s="80"/>
      <c r="D63" s="88"/>
      <c r="E63" s="93"/>
      <c r="F63" s="102"/>
    </row>
    <row r="64" spans="1:6" ht="0.95" customHeight="1">
      <c r="B64" s="73"/>
      <c r="C64" s="73"/>
      <c r="D64" s="73"/>
      <c r="E64" s="73"/>
      <c r="F64" s="73"/>
    </row>
    <row r="65" spans="6:6" ht="11.25" customHeight="1">
      <c r="F65" s="61" t="s">
        <v>22</v>
      </c>
    </row>
  </sheetData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F65"/>
  <sheetViews>
    <sheetView view="pageBreakPreview" zoomScaleNormal="115" zoomScaleSheetLayoutView="100" workbookViewId="0">
      <selection activeCell="E30" sqref="E30"/>
    </sheetView>
  </sheetViews>
  <sheetFormatPr defaultRowHeight="11.25"/>
  <cols>
    <col min="1" max="1" width="0.1640625" style="2" customWidth="1"/>
    <col min="2" max="2" width="38.6640625" style="2" customWidth="1"/>
    <col min="3" max="3" width="15.6640625" style="2" customWidth="1"/>
    <col min="4" max="4" width="5" style="2" customWidth="1"/>
    <col min="5" max="5" width="31.6640625" style="2" customWidth="1"/>
    <col min="6" max="6" width="19.6640625" style="2" customWidth="1"/>
    <col min="7" max="16384" width="9.33203125" style="2" customWidth="1"/>
  </cols>
  <sheetData>
    <row r="1" spans="1:6" s="62" customFormat="1" ht="18" customHeight="1">
      <c r="B1" s="63" t="s">
        <v>55</v>
      </c>
      <c r="C1" s="63"/>
      <c r="D1" s="63"/>
      <c r="E1" s="63"/>
      <c r="F1" s="94" t="s">
        <v>56</v>
      </c>
    </row>
    <row r="2" spans="1:6" ht="21" customHeight="1">
      <c r="A2" s="4"/>
      <c r="B2" s="64"/>
      <c r="C2" s="74"/>
      <c r="D2" s="74"/>
      <c r="E2" s="74"/>
      <c r="F2" s="95"/>
    </row>
    <row r="3" spans="1:6" ht="21" customHeight="1">
      <c r="A3" s="4"/>
      <c r="B3" s="65" t="s">
        <v>10</v>
      </c>
      <c r="C3" s="75" t="s">
        <v>2</v>
      </c>
      <c r="D3" s="75" t="s">
        <v>6</v>
      </c>
      <c r="E3" s="75" t="s">
        <v>4</v>
      </c>
      <c r="F3" s="96" t="s">
        <v>12</v>
      </c>
    </row>
    <row r="4" spans="1:6" ht="12.95" customHeight="1">
      <c r="A4" s="4" t="s">
        <v>34</v>
      </c>
      <c r="B4" s="66" t="s">
        <v>35</v>
      </c>
      <c r="C4" s="76" t="s">
        <v>34</v>
      </c>
      <c r="D4" s="81" t="s">
        <v>34</v>
      </c>
      <c r="E4" s="89"/>
      <c r="F4" s="97" t="s">
        <v>34</v>
      </c>
    </row>
    <row r="5" spans="1:6" ht="12.95" customHeight="1">
      <c r="A5" s="4" t="s">
        <v>34</v>
      </c>
      <c r="B5" s="66" t="s">
        <v>34</v>
      </c>
      <c r="C5" s="76" t="s">
        <v>37</v>
      </c>
      <c r="D5" s="81" t="s">
        <v>34</v>
      </c>
      <c r="E5" s="89"/>
      <c r="F5" s="97" t="s">
        <v>34</v>
      </c>
    </row>
    <row r="6" spans="1:6" ht="12.95" customHeight="1">
      <c r="A6" s="4" t="s">
        <v>34</v>
      </c>
      <c r="B6" s="67" t="s">
        <v>34</v>
      </c>
      <c r="C6" s="77" t="s">
        <v>34</v>
      </c>
      <c r="D6" s="82" t="s">
        <v>39</v>
      </c>
      <c r="E6" s="90"/>
      <c r="F6" s="98" t="s">
        <v>34</v>
      </c>
    </row>
    <row r="7" spans="1:6" ht="12.95" customHeight="1">
      <c r="A7" s="4" t="s">
        <v>34</v>
      </c>
      <c r="B7" s="68" t="s">
        <v>14</v>
      </c>
      <c r="C7" s="76" t="s">
        <v>34</v>
      </c>
      <c r="D7" s="83" t="s">
        <v>34</v>
      </c>
      <c r="E7" s="89"/>
      <c r="F7" s="97" t="s">
        <v>34</v>
      </c>
    </row>
    <row r="8" spans="1:6" ht="12.95" customHeight="1">
      <c r="A8" s="4" t="s">
        <v>34</v>
      </c>
      <c r="B8" s="66" t="s">
        <v>34</v>
      </c>
      <c r="C8" s="76" t="s">
        <v>34</v>
      </c>
      <c r="D8" s="83" t="s">
        <v>34</v>
      </c>
      <c r="E8" s="89"/>
      <c r="F8" s="97" t="s">
        <v>34</v>
      </c>
    </row>
    <row r="9" spans="1:6" ht="12.95" customHeight="1">
      <c r="A9" s="4" t="s">
        <v>34</v>
      </c>
      <c r="B9" s="67" t="s">
        <v>34</v>
      </c>
      <c r="C9" s="77" t="s">
        <v>34</v>
      </c>
      <c r="D9" s="82" t="s">
        <v>34</v>
      </c>
      <c r="E9" s="90"/>
      <c r="F9" s="98" t="s">
        <v>34</v>
      </c>
    </row>
    <row r="10" spans="1:6" ht="12.95" customHeight="1">
      <c r="A10" s="4"/>
      <c r="B10" s="69"/>
      <c r="C10" s="78"/>
      <c r="D10" s="85"/>
      <c r="E10" s="91"/>
      <c r="F10" s="99"/>
    </row>
    <row r="11" spans="1:6" ht="12.95" customHeight="1">
      <c r="A11" s="4"/>
      <c r="B11" s="70"/>
      <c r="C11" s="76"/>
      <c r="D11" s="83"/>
      <c r="E11" s="89"/>
      <c r="F11" s="100"/>
    </row>
    <row r="12" spans="1:6" ht="12.95" customHeight="1">
      <c r="A12" s="4"/>
      <c r="B12" s="71"/>
      <c r="C12" s="77"/>
      <c r="D12" s="82"/>
      <c r="E12" s="90"/>
      <c r="F12" s="101"/>
    </row>
    <row r="13" spans="1:6" ht="12.95" customHeight="1">
      <c r="A13" s="4"/>
      <c r="B13" s="69"/>
      <c r="C13" s="78"/>
      <c r="D13" s="85"/>
      <c r="E13" s="91"/>
      <c r="F13" s="99"/>
    </row>
    <row r="14" spans="1:6" ht="12.95" customHeight="1">
      <c r="A14" s="4"/>
      <c r="B14" s="70"/>
      <c r="C14" s="76"/>
      <c r="D14" s="83"/>
      <c r="E14" s="89"/>
      <c r="F14" s="100"/>
    </row>
    <row r="15" spans="1:6" ht="12.95" customHeight="1">
      <c r="A15" s="4"/>
      <c r="B15" s="71"/>
      <c r="C15" s="77"/>
      <c r="D15" s="82"/>
      <c r="E15" s="90"/>
      <c r="F15" s="101"/>
    </row>
    <row r="16" spans="1:6" ht="12.95" customHeight="1">
      <c r="A16" s="4"/>
      <c r="B16" s="69"/>
      <c r="C16" s="78"/>
      <c r="D16" s="85"/>
      <c r="E16" s="91"/>
      <c r="F16" s="99"/>
    </row>
    <row r="17" spans="1:6" ht="12.95" customHeight="1">
      <c r="A17" s="4"/>
      <c r="B17" s="70"/>
      <c r="C17" s="76"/>
      <c r="D17" s="83"/>
      <c r="E17" s="89"/>
      <c r="F17" s="100"/>
    </row>
    <row r="18" spans="1:6" ht="12.95" customHeight="1">
      <c r="A18" s="4"/>
      <c r="B18" s="71"/>
      <c r="C18" s="77"/>
      <c r="D18" s="82"/>
      <c r="E18" s="90"/>
      <c r="F18" s="101"/>
    </row>
    <row r="19" spans="1:6" ht="12.95" customHeight="1">
      <c r="A19" s="4"/>
      <c r="B19" s="69"/>
      <c r="C19" s="78"/>
      <c r="D19" s="85"/>
      <c r="E19" s="91"/>
      <c r="F19" s="99"/>
    </row>
    <row r="20" spans="1:6" ht="12.95" customHeight="1">
      <c r="A20" s="4"/>
      <c r="B20" s="70"/>
      <c r="C20" s="76"/>
      <c r="D20" s="83"/>
      <c r="E20" s="89"/>
      <c r="F20" s="100"/>
    </row>
    <row r="21" spans="1:6" ht="12.95" customHeight="1">
      <c r="A21" s="4"/>
      <c r="B21" s="71"/>
      <c r="C21" s="77"/>
      <c r="D21" s="82"/>
      <c r="E21" s="90"/>
      <c r="F21" s="101"/>
    </row>
    <row r="22" spans="1:6" ht="12.95" customHeight="1">
      <c r="A22" s="4"/>
      <c r="B22" s="69"/>
      <c r="C22" s="78"/>
      <c r="D22" s="85"/>
      <c r="E22" s="91"/>
      <c r="F22" s="99"/>
    </row>
    <row r="23" spans="1:6" ht="12.95" customHeight="1">
      <c r="A23" s="4"/>
      <c r="B23" s="70"/>
      <c r="C23" s="76"/>
      <c r="D23" s="83"/>
      <c r="E23" s="89"/>
      <c r="F23" s="100"/>
    </row>
    <row r="24" spans="1:6" ht="12.95" customHeight="1">
      <c r="A24" s="4"/>
      <c r="B24" s="71"/>
      <c r="C24" s="77"/>
      <c r="D24" s="82"/>
      <c r="E24" s="90"/>
      <c r="F24" s="101"/>
    </row>
    <row r="25" spans="1:6" ht="12.95" customHeight="1">
      <c r="A25" s="4"/>
      <c r="B25" s="69"/>
      <c r="C25" s="78"/>
      <c r="D25" s="85"/>
      <c r="E25" s="91"/>
      <c r="F25" s="99"/>
    </row>
    <row r="26" spans="1:6" ht="12.95" customHeight="1">
      <c r="A26" s="4"/>
      <c r="B26" s="70"/>
      <c r="C26" s="76"/>
      <c r="D26" s="83"/>
      <c r="E26" s="89"/>
      <c r="F26" s="100"/>
    </row>
    <row r="27" spans="1:6" ht="12.95" customHeight="1">
      <c r="A27" s="4"/>
      <c r="B27" s="71"/>
      <c r="C27" s="77"/>
      <c r="D27" s="82"/>
      <c r="E27" s="90"/>
      <c r="F27" s="101"/>
    </row>
    <row r="28" spans="1:6" ht="12.95" customHeight="1">
      <c r="A28" s="4"/>
      <c r="B28" s="69"/>
      <c r="C28" s="78"/>
      <c r="D28" s="85"/>
      <c r="E28" s="91"/>
      <c r="F28" s="99"/>
    </row>
    <row r="29" spans="1:6" ht="12.95" customHeight="1">
      <c r="A29" s="4"/>
      <c r="B29" s="70"/>
      <c r="C29" s="76"/>
      <c r="D29" s="83"/>
      <c r="E29" s="89"/>
      <c r="F29" s="100"/>
    </row>
    <row r="30" spans="1:6" ht="12.95" customHeight="1">
      <c r="A30" s="4"/>
      <c r="B30" s="71"/>
      <c r="C30" s="77"/>
      <c r="D30" s="82"/>
      <c r="E30" s="90"/>
      <c r="F30" s="101"/>
    </row>
    <row r="31" spans="1:6" ht="12.95" customHeight="1">
      <c r="A31" s="4"/>
      <c r="B31" s="69"/>
      <c r="C31" s="78"/>
      <c r="D31" s="85"/>
      <c r="E31" s="91"/>
      <c r="F31" s="99"/>
    </row>
    <row r="32" spans="1:6" ht="12.95" customHeight="1">
      <c r="A32" s="4"/>
      <c r="B32" s="70"/>
      <c r="C32" s="76"/>
      <c r="D32" s="83"/>
      <c r="E32" s="89"/>
      <c r="F32" s="100"/>
    </row>
    <row r="33" spans="1:6" ht="12.95" customHeight="1">
      <c r="A33" s="4"/>
      <c r="B33" s="71"/>
      <c r="C33" s="77"/>
      <c r="D33" s="82"/>
      <c r="E33" s="90"/>
      <c r="F33" s="101"/>
    </row>
    <row r="34" spans="1:6" ht="12.95" customHeight="1">
      <c r="A34" s="4"/>
      <c r="B34" s="69"/>
      <c r="C34" s="78"/>
      <c r="D34" s="85"/>
      <c r="E34" s="91"/>
      <c r="F34" s="99"/>
    </row>
    <row r="35" spans="1:6" ht="12.95" customHeight="1">
      <c r="A35" s="4"/>
      <c r="B35" s="70"/>
      <c r="C35" s="76"/>
      <c r="D35" s="83"/>
      <c r="E35" s="89"/>
      <c r="F35" s="100"/>
    </row>
    <row r="36" spans="1:6" ht="12.95" customHeight="1">
      <c r="A36" s="4"/>
      <c r="B36" s="71"/>
      <c r="C36" s="77"/>
      <c r="D36" s="82"/>
      <c r="E36" s="90"/>
      <c r="F36" s="101"/>
    </row>
    <row r="37" spans="1:6" ht="12.95" customHeight="1">
      <c r="A37" s="4"/>
      <c r="B37" s="69"/>
      <c r="C37" s="78"/>
      <c r="D37" s="85"/>
      <c r="E37" s="91"/>
      <c r="F37" s="99"/>
    </row>
    <row r="38" spans="1:6" ht="12.95" customHeight="1">
      <c r="A38" s="4"/>
      <c r="B38" s="70"/>
      <c r="C38" s="76"/>
      <c r="D38" s="83"/>
      <c r="E38" s="89"/>
      <c r="F38" s="100"/>
    </row>
    <row r="39" spans="1:6" ht="12.95" customHeight="1">
      <c r="A39" s="4"/>
      <c r="B39" s="71"/>
      <c r="C39" s="77"/>
      <c r="D39" s="82"/>
      <c r="E39" s="90"/>
      <c r="F39" s="101"/>
    </row>
    <row r="40" spans="1:6" ht="12.95" customHeight="1">
      <c r="A40" s="4"/>
      <c r="B40" s="69"/>
      <c r="C40" s="78"/>
      <c r="D40" s="84"/>
      <c r="E40" s="91"/>
      <c r="F40" s="99"/>
    </row>
    <row r="41" spans="1:6" ht="12.95" customHeight="1">
      <c r="A41" s="4"/>
      <c r="B41" s="70"/>
      <c r="C41" s="76"/>
      <c r="D41" s="83"/>
      <c r="E41" s="89"/>
      <c r="F41" s="100"/>
    </row>
    <row r="42" spans="1:6" ht="12.95" customHeight="1">
      <c r="A42" s="4"/>
      <c r="B42" s="71"/>
      <c r="C42" s="77"/>
      <c r="D42" s="82"/>
      <c r="E42" s="90"/>
      <c r="F42" s="101"/>
    </row>
    <row r="43" spans="1:6" ht="12.95" customHeight="1">
      <c r="A43" s="4"/>
      <c r="B43" s="69"/>
      <c r="C43" s="78"/>
      <c r="D43" s="85"/>
      <c r="E43" s="91"/>
      <c r="F43" s="99"/>
    </row>
    <row r="44" spans="1:6" ht="12.95" customHeight="1">
      <c r="A44" s="4"/>
      <c r="B44" s="70"/>
      <c r="C44" s="76"/>
      <c r="D44" s="83"/>
      <c r="E44" s="89"/>
      <c r="F44" s="100"/>
    </row>
    <row r="45" spans="1:6" ht="12.95" customHeight="1">
      <c r="A45" s="4"/>
      <c r="B45" s="71"/>
      <c r="C45" s="77"/>
      <c r="D45" s="82"/>
      <c r="E45" s="90"/>
      <c r="F45" s="101"/>
    </row>
    <row r="46" spans="1:6" ht="12.95" customHeight="1">
      <c r="A46" s="4"/>
      <c r="B46" s="69"/>
      <c r="C46" s="78"/>
      <c r="D46" s="85"/>
      <c r="E46" s="91"/>
      <c r="F46" s="99"/>
    </row>
    <row r="47" spans="1:6" ht="12.95" customHeight="1">
      <c r="A47" s="4"/>
      <c r="B47" s="70"/>
      <c r="C47" s="76"/>
      <c r="D47" s="83"/>
      <c r="E47" s="89"/>
      <c r="F47" s="100"/>
    </row>
    <row r="48" spans="1:6" ht="12.95" customHeight="1">
      <c r="A48" s="4"/>
      <c r="B48" s="71"/>
      <c r="C48" s="77"/>
      <c r="D48" s="82"/>
      <c r="E48" s="90"/>
      <c r="F48" s="101"/>
    </row>
    <row r="49" spans="1:6" ht="12.95" customHeight="1">
      <c r="A49" s="4"/>
      <c r="B49" s="69"/>
      <c r="C49" s="78"/>
      <c r="D49" s="85"/>
      <c r="E49" s="91"/>
      <c r="F49" s="99"/>
    </row>
    <row r="50" spans="1:6" ht="12.95" customHeight="1">
      <c r="A50" s="4"/>
      <c r="B50" s="70"/>
      <c r="C50" s="76"/>
      <c r="D50" s="81"/>
      <c r="E50" s="89"/>
      <c r="F50" s="100"/>
    </row>
    <row r="51" spans="1:6" ht="12.95" customHeight="1">
      <c r="A51" s="4"/>
      <c r="B51" s="71"/>
      <c r="C51" s="77"/>
      <c r="D51" s="82"/>
      <c r="E51" s="90"/>
      <c r="F51" s="101"/>
    </row>
    <row r="52" spans="1:6" ht="12.95" customHeight="1">
      <c r="A52" s="4"/>
      <c r="B52" s="69"/>
      <c r="C52" s="78"/>
      <c r="D52" s="85"/>
      <c r="E52" s="91"/>
      <c r="F52" s="99"/>
    </row>
    <row r="53" spans="1:6" ht="12.95" customHeight="1">
      <c r="A53" s="4"/>
      <c r="B53" s="70"/>
      <c r="C53" s="76"/>
      <c r="D53" s="83"/>
      <c r="E53" s="89"/>
      <c r="F53" s="100"/>
    </row>
    <row r="54" spans="1:6" ht="12.95" customHeight="1">
      <c r="A54" s="4"/>
      <c r="B54" s="71"/>
      <c r="C54" s="77"/>
      <c r="D54" s="82"/>
      <c r="E54" s="90"/>
      <c r="F54" s="101"/>
    </row>
    <row r="55" spans="1:6" ht="12.95" customHeight="1">
      <c r="A55" s="4"/>
      <c r="B55" s="69"/>
      <c r="C55" s="78"/>
      <c r="D55" s="85"/>
      <c r="E55" s="91"/>
      <c r="F55" s="99"/>
    </row>
    <row r="56" spans="1:6" ht="12.95" customHeight="1">
      <c r="A56" s="4"/>
      <c r="B56" s="70"/>
      <c r="C56" s="76"/>
      <c r="D56" s="83"/>
      <c r="E56" s="89"/>
      <c r="F56" s="100"/>
    </row>
    <row r="57" spans="1:6" ht="12.95" customHeight="1">
      <c r="A57" s="4"/>
      <c r="B57" s="71"/>
      <c r="C57" s="77"/>
      <c r="D57" s="82"/>
      <c r="E57" s="90"/>
      <c r="F57" s="101"/>
    </row>
    <row r="58" spans="1:6" ht="12.95" customHeight="1">
      <c r="A58" s="4"/>
      <c r="B58" s="69"/>
      <c r="C58" s="78"/>
      <c r="D58" s="85"/>
      <c r="E58" s="91"/>
      <c r="F58" s="99"/>
    </row>
    <row r="59" spans="1:6" ht="12.95" customHeight="1">
      <c r="A59" s="4"/>
      <c r="B59" s="70"/>
      <c r="C59" s="76"/>
      <c r="D59" s="83"/>
      <c r="E59" s="89"/>
      <c r="F59" s="100"/>
    </row>
    <row r="60" spans="1:6" ht="12.95" customHeight="1">
      <c r="A60" s="4"/>
      <c r="B60" s="71"/>
      <c r="C60" s="77"/>
      <c r="D60" s="86"/>
      <c r="E60" s="90"/>
      <c r="F60" s="101"/>
    </row>
    <row r="61" spans="1:6" ht="12.95" customHeight="1">
      <c r="A61" s="4"/>
      <c r="B61" s="69"/>
      <c r="C61" s="78"/>
      <c r="D61" s="85"/>
      <c r="E61" s="91"/>
      <c r="F61" s="99"/>
    </row>
    <row r="62" spans="1:6" ht="12.95" customHeight="1">
      <c r="A62" s="4"/>
      <c r="B62" s="70"/>
      <c r="C62" s="79"/>
      <c r="D62" s="87"/>
      <c r="E62" s="92"/>
      <c r="F62" s="100"/>
    </row>
    <row r="63" spans="1:6" ht="12.95" customHeight="1">
      <c r="A63" s="4"/>
      <c r="B63" s="72"/>
      <c r="C63" s="80"/>
      <c r="D63" s="88"/>
      <c r="E63" s="93"/>
      <c r="F63" s="102"/>
    </row>
    <row r="64" spans="1:6" ht="0.95" customHeight="1">
      <c r="B64" s="73"/>
      <c r="C64" s="73"/>
      <c r="D64" s="73"/>
      <c r="E64" s="73"/>
      <c r="F64" s="73"/>
    </row>
    <row r="65" spans="6:6" ht="11.25" customHeight="1">
      <c r="F65" s="61" t="s">
        <v>22</v>
      </c>
    </row>
  </sheetData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F65"/>
  <sheetViews>
    <sheetView view="pageBreakPreview" zoomScaleNormal="115" zoomScaleSheetLayoutView="100" workbookViewId="0">
      <selection activeCell="E4" sqref="E4:E18"/>
    </sheetView>
  </sheetViews>
  <sheetFormatPr defaultRowHeight="11.25"/>
  <cols>
    <col min="1" max="1" width="0.1640625" style="2" customWidth="1"/>
    <col min="2" max="2" width="38.6640625" style="2" customWidth="1"/>
    <col min="3" max="3" width="15.6640625" style="2" customWidth="1"/>
    <col min="4" max="4" width="5" style="2" customWidth="1"/>
    <col min="5" max="5" width="31.6640625" style="2" customWidth="1"/>
    <col min="6" max="6" width="19.6640625" style="2" customWidth="1"/>
    <col min="7" max="16384" width="9.33203125" style="2" customWidth="1"/>
  </cols>
  <sheetData>
    <row r="1" spans="1:6" s="62" customFormat="1" ht="18" customHeight="1">
      <c r="B1" s="63" t="s">
        <v>57</v>
      </c>
      <c r="C1" s="63"/>
      <c r="D1" s="63"/>
      <c r="E1" s="63"/>
      <c r="F1" s="94" t="s">
        <v>58</v>
      </c>
    </row>
    <row r="2" spans="1:6" ht="21" customHeight="1">
      <c r="A2" s="4"/>
      <c r="B2" s="103"/>
      <c r="C2" s="104"/>
      <c r="D2" s="104"/>
      <c r="E2" s="104"/>
      <c r="F2" s="108"/>
    </row>
    <row r="3" spans="1:6" ht="21" customHeight="1">
      <c r="A3" s="4"/>
      <c r="B3" s="65" t="s">
        <v>10</v>
      </c>
      <c r="C3" s="75" t="s">
        <v>2</v>
      </c>
      <c r="D3" s="75" t="s">
        <v>6</v>
      </c>
      <c r="E3" s="75" t="s">
        <v>4</v>
      </c>
      <c r="F3" s="96" t="s">
        <v>12</v>
      </c>
    </row>
    <row r="4" spans="1:6" ht="12.95" customHeight="1">
      <c r="A4" s="4" t="s">
        <v>34</v>
      </c>
      <c r="B4" s="66" t="s">
        <v>16</v>
      </c>
      <c r="C4" s="76" t="s">
        <v>34</v>
      </c>
      <c r="D4" s="105" t="s">
        <v>34</v>
      </c>
      <c r="E4" s="76"/>
      <c r="F4" s="97" t="s">
        <v>34</v>
      </c>
    </row>
    <row r="5" spans="1:6" ht="12.95" customHeight="1">
      <c r="A5" s="4" t="s">
        <v>34</v>
      </c>
      <c r="B5" s="66" t="s">
        <v>34</v>
      </c>
      <c r="C5" s="76" t="s">
        <v>37</v>
      </c>
      <c r="D5" s="106" t="s">
        <v>34</v>
      </c>
      <c r="E5" s="76"/>
      <c r="F5" s="97" t="s">
        <v>34</v>
      </c>
    </row>
    <row r="6" spans="1:6" ht="12.95" customHeight="1">
      <c r="A6" s="4" t="s">
        <v>34</v>
      </c>
      <c r="B6" s="67" t="s">
        <v>34</v>
      </c>
      <c r="C6" s="77" t="s">
        <v>34</v>
      </c>
      <c r="D6" s="107" t="s">
        <v>39</v>
      </c>
      <c r="E6" s="77"/>
      <c r="F6" s="98" t="s">
        <v>34</v>
      </c>
    </row>
    <row r="7" spans="1:6" ht="12.95" customHeight="1">
      <c r="A7" s="4" t="s">
        <v>34</v>
      </c>
      <c r="B7" s="66" t="s">
        <v>42</v>
      </c>
      <c r="C7" s="76" t="s">
        <v>34</v>
      </c>
      <c r="D7" s="105" t="s">
        <v>34</v>
      </c>
      <c r="E7" s="76"/>
      <c r="F7" s="97" t="s">
        <v>34</v>
      </c>
    </row>
    <row r="8" spans="1:6" ht="12.95" customHeight="1">
      <c r="A8" s="4" t="s">
        <v>34</v>
      </c>
      <c r="B8" s="66" t="s">
        <v>34</v>
      </c>
      <c r="C8" s="76" t="s">
        <v>37</v>
      </c>
      <c r="D8" s="106" t="s">
        <v>34</v>
      </c>
      <c r="E8" s="76"/>
      <c r="F8" s="97" t="s">
        <v>34</v>
      </c>
    </row>
    <row r="9" spans="1:6" ht="12.95" customHeight="1">
      <c r="A9" s="4" t="s">
        <v>34</v>
      </c>
      <c r="B9" s="67" t="s">
        <v>34</v>
      </c>
      <c r="C9" s="77" t="s">
        <v>34</v>
      </c>
      <c r="D9" s="107" t="s">
        <v>39</v>
      </c>
      <c r="E9" s="77"/>
      <c r="F9" s="98" t="s">
        <v>34</v>
      </c>
    </row>
    <row r="10" spans="1:6" ht="12.95" customHeight="1">
      <c r="A10" s="4" t="s">
        <v>34</v>
      </c>
      <c r="B10" s="68" t="s">
        <v>14</v>
      </c>
      <c r="C10" s="76" t="s">
        <v>34</v>
      </c>
      <c r="D10" s="106" t="s">
        <v>34</v>
      </c>
      <c r="E10" s="76"/>
      <c r="F10" s="109" t="s">
        <v>34</v>
      </c>
    </row>
    <row r="11" spans="1:6" ht="12.95" customHeight="1">
      <c r="A11" s="4" t="s">
        <v>34</v>
      </c>
      <c r="B11" s="66" t="s">
        <v>34</v>
      </c>
      <c r="C11" s="76" t="s">
        <v>34</v>
      </c>
      <c r="D11" s="106" t="s">
        <v>34</v>
      </c>
      <c r="E11" s="76"/>
      <c r="F11" s="109" t="s">
        <v>34</v>
      </c>
    </row>
    <row r="12" spans="1:6" ht="12.95" customHeight="1">
      <c r="A12" s="4" t="s">
        <v>34</v>
      </c>
      <c r="B12" s="67" t="s">
        <v>34</v>
      </c>
      <c r="C12" s="77" t="s">
        <v>34</v>
      </c>
      <c r="D12" s="107" t="s">
        <v>34</v>
      </c>
      <c r="E12" s="77"/>
      <c r="F12" s="110" t="s">
        <v>34</v>
      </c>
    </row>
    <row r="13" spans="1:6" ht="12.95" customHeight="1">
      <c r="A13" s="4"/>
      <c r="B13" s="69"/>
      <c r="C13" s="78"/>
      <c r="D13" s="85"/>
      <c r="E13" s="78"/>
      <c r="F13" s="111"/>
    </row>
    <row r="14" spans="1:6" ht="12.95" customHeight="1">
      <c r="A14" s="4"/>
      <c r="B14" s="70"/>
      <c r="C14" s="76"/>
      <c r="D14" s="83"/>
      <c r="E14" s="76"/>
      <c r="F14" s="112"/>
    </row>
    <row r="15" spans="1:6" ht="12.95" customHeight="1">
      <c r="A15" s="4"/>
      <c r="B15" s="71"/>
      <c r="C15" s="77"/>
      <c r="D15" s="82"/>
      <c r="E15" s="77"/>
      <c r="F15" s="113"/>
    </row>
    <row r="16" spans="1:6" ht="12.95" customHeight="1">
      <c r="A16" s="4"/>
      <c r="B16" s="69"/>
      <c r="C16" s="78"/>
      <c r="D16" s="85"/>
      <c r="E16" s="78"/>
      <c r="F16" s="111"/>
    </row>
    <row r="17" spans="1:6" ht="12.95" customHeight="1">
      <c r="A17" s="4"/>
      <c r="B17" s="70"/>
      <c r="C17" s="76"/>
      <c r="D17" s="83"/>
      <c r="E17" s="76"/>
      <c r="F17" s="112"/>
    </row>
    <row r="18" spans="1:6" ht="12.95" customHeight="1">
      <c r="A18" s="4"/>
      <c r="B18" s="71"/>
      <c r="C18" s="77"/>
      <c r="D18" s="82"/>
      <c r="E18" s="77"/>
      <c r="F18" s="113"/>
    </row>
    <row r="19" spans="1:6" ht="12.95" customHeight="1">
      <c r="A19" s="4"/>
      <c r="B19" s="69"/>
      <c r="C19" s="78"/>
      <c r="D19" s="85"/>
      <c r="E19" s="78"/>
      <c r="F19" s="111"/>
    </row>
    <row r="20" spans="1:6" ht="12.95" customHeight="1">
      <c r="A20" s="4"/>
      <c r="B20" s="70"/>
      <c r="C20" s="76"/>
      <c r="D20" s="83"/>
      <c r="E20" s="76"/>
      <c r="F20" s="112"/>
    </row>
    <row r="21" spans="1:6" ht="12.95" customHeight="1">
      <c r="A21" s="4"/>
      <c r="B21" s="71"/>
      <c r="C21" s="77"/>
      <c r="D21" s="82"/>
      <c r="E21" s="77"/>
      <c r="F21" s="113"/>
    </row>
    <row r="22" spans="1:6" ht="12.95" customHeight="1">
      <c r="A22" s="4"/>
      <c r="B22" s="69"/>
      <c r="C22" s="78"/>
      <c r="D22" s="85"/>
      <c r="E22" s="78"/>
      <c r="F22" s="111"/>
    </row>
    <row r="23" spans="1:6" ht="12.95" customHeight="1">
      <c r="A23" s="4"/>
      <c r="B23" s="70"/>
      <c r="C23" s="76"/>
      <c r="D23" s="83"/>
      <c r="E23" s="76"/>
      <c r="F23" s="112"/>
    </row>
    <row r="24" spans="1:6" ht="12.95" customHeight="1">
      <c r="A24" s="4"/>
      <c r="B24" s="71"/>
      <c r="C24" s="77"/>
      <c r="D24" s="82"/>
      <c r="E24" s="77"/>
      <c r="F24" s="113"/>
    </row>
    <row r="25" spans="1:6" ht="12.95" customHeight="1">
      <c r="A25" s="4"/>
      <c r="B25" s="69"/>
      <c r="C25" s="78"/>
      <c r="D25" s="85"/>
      <c r="E25" s="78"/>
      <c r="F25" s="111"/>
    </row>
    <row r="26" spans="1:6" ht="12.95" customHeight="1">
      <c r="A26" s="4"/>
      <c r="B26" s="70"/>
      <c r="C26" s="76"/>
      <c r="D26" s="83"/>
      <c r="E26" s="76"/>
      <c r="F26" s="112"/>
    </row>
    <row r="27" spans="1:6" ht="12.95" customHeight="1">
      <c r="A27" s="4"/>
      <c r="B27" s="71"/>
      <c r="C27" s="77"/>
      <c r="D27" s="82"/>
      <c r="E27" s="77"/>
      <c r="F27" s="113"/>
    </row>
    <row r="28" spans="1:6" ht="12.95" customHeight="1">
      <c r="A28" s="4"/>
      <c r="B28" s="69"/>
      <c r="C28" s="78"/>
      <c r="D28" s="85"/>
      <c r="E28" s="78"/>
      <c r="F28" s="111"/>
    </row>
    <row r="29" spans="1:6" ht="12.95" customHeight="1">
      <c r="A29" s="4"/>
      <c r="B29" s="70"/>
      <c r="C29" s="76"/>
      <c r="D29" s="83"/>
      <c r="E29" s="76"/>
      <c r="F29" s="112"/>
    </row>
    <row r="30" spans="1:6" ht="12.95" customHeight="1">
      <c r="A30" s="4"/>
      <c r="B30" s="71"/>
      <c r="C30" s="77"/>
      <c r="D30" s="82"/>
      <c r="E30" s="77"/>
      <c r="F30" s="113"/>
    </row>
    <row r="31" spans="1:6" ht="12.95" customHeight="1">
      <c r="A31" s="4"/>
      <c r="B31" s="69"/>
      <c r="C31" s="78"/>
      <c r="D31" s="85"/>
      <c r="E31" s="78"/>
      <c r="F31" s="111"/>
    </row>
    <row r="32" spans="1:6" ht="12.95" customHeight="1">
      <c r="A32" s="4"/>
      <c r="B32" s="70"/>
      <c r="C32" s="76"/>
      <c r="D32" s="83"/>
      <c r="E32" s="76"/>
      <c r="F32" s="112"/>
    </row>
    <row r="33" spans="1:6" ht="12.95" customHeight="1">
      <c r="A33" s="4"/>
      <c r="B33" s="71"/>
      <c r="C33" s="77"/>
      <c r="D33" s="82"/>
      <c r="E33" s="77"/>
      <c r="F33" s="113"/>
    </row>
    <row r="34" spans="1:6" ht="12.95" customHeight="1">
      <c r="A34" s="4"/>
      <c r="B34" s="69"/>
      <c r="C34" s="78"/>
      <c r="D34" s="85"/>
      <c r="E34" s="78"/>
      <c r="F34" s="111"/>
    </row>
    <row r="35" spans="1:6" ht="12.95" customHeight="1">
      <c r="A35" s="4"/>
      <c r="B35" s="70"/>
      <c r="C35" s="76"/>
      <c r="D35" s="83"/>
      <c r="E35" s="76"/>
      <c r="F35" s="112"/>
    </row>
    <row r="36" spans="1:6" ht="12.95" customHeight="1">
      <c r="A36" s="4"/>
      <c r="B36" s="71"/>
      <c r="C36" s="77"/>
      <c r="D36" s="82"/>
      <c r="E36" s="77"/>
      <c r="F36" s="113"/>
    </row>
    <row r="37" spans="1:6" ht="12.95" customHeight="1">
      <c r="A37" s="4"/>
      <c r="B37" s="69"/>
      <c r="C37" s="78"/>
      <c r="D37" s="85"/>
      <c r="E37" s="78"/>
      <c r="F37" s="111"/>
    </row>
    <row r="38" spans="1:6" ht="12.95" customHeight="1">
      <c r="A38" s="4"/>
      <c r="B38" s="70"/>
      <c r="C38" s="76"/>
      <c r="D38" s="83"/>
      <c r="E38" s="76"/>
      <c r="F38" s="112"/>
    </row>
    <row r="39" spans="1:6" ht="12.95" customHeight="1">
      <c r="A39" s="4"/>
      <c r="B39" s="71"/>
      <c r="C39" s="77"/>
      <c r="D39" s="82"/>
      <c r="E39" s="77"/>
      <c r="F39" s="113"/>
    </row>
    <row r="40" spans="1:6" ht="12.95" customHeight="1">
      <c r="A40" s="4"/>
      <c r="B40" s="69"/>
      <c r="C40" s="78"/>
      <c r="D40" s="84"/>
      <c r="E40" s="78"/>
      <c r="F40" s="111"/>
    </row>
    <row r="41" spans="1:6" ht="12.95" customHeight="1">
      <c r="A41" s="4"/>
      <c r="B41" s="70"/>
      <c r="C41" s="76"/>
      <c r="D41" s="83"/>
      <c r="E41" s="76"/>
      <c r="F41" s="112"/>
    </row>
    <row r="42" spans="1:6" ht="12.95" customHeight="1">
      <c r="A42" s="4"/>
      <c r="B42" s="71"/>
      <c r="C42" s="77"/>
      <c r="D42" s="82"/>
      <c r="E42" s="77"/>
      <c r="F42" s="113"/>
    </row>
    <row r="43" spans="1:6" ht="12.95" customHeight="1">
      <c r="A43" s="4"/>
      <c r="B43" s="69"/>
      <c r="C43" s="78"/>
      <c r="D43" s="85"/>
      <c r="E43" s="78"/>
      <c r="F43" s="111"/>
    </row>
    <row r="44" spans="1:6" ht="12.95" customHeight="1">
      <c r="A44" s="4"/>
      <c r="B44" s="70"/>
      <c r="C44" s="76"/>
      <c r="D44" s="83"/>
      <c r="E44" s="76"/>
      <c r="F44" s="112"/>
    </row>
    <row r="45" spans="1:6" ht="12.95" customHeight="1">
      <c r="A45" s="4"/>
      <c r="B45" s="71"/>
      <c r="C45" s="77"/>
      <c r="D45" s="82"/>
      <c r="E45" s="77"/>
      <c r="F45" s="113"/>
    </row>
    <row r="46" spans="1:6" ht="12.95" customHeight="1">
      <c r="A46" s="4"/>
      <c r="B46" s="69"/>
      <c r="C46" s="78"/>
      <c r="D46" s="85"/>
      <c r="E46" s="78"/>
      <c r="F46" s="111"/>
    </row>
    <row r="47" spans="1:6" ht="12.95" customHeight="1">
      <c r="A47" s="4"/>
      <c r="B47" s="70"/>
      <c r="C47" s="76"/>
      <c r="D47" s="83"/>
      <c r="E47" s="76"/>
      <c r="F47" s="112"/>
    </row>
    <row r="48" spans="1:6" ht="12.95" customHeight="1">
      <c r="A48" s="4"/>
      <c r="B48" s="71"/>
      <c r="C48" s="77"/>
      <c r="D48" s="82"/>
      <c r="E48" s="77"/>
      <c r="F48" s="113"/>
    </row>
    <row r="49" spans="1:6" ht="12.95" customHeight="1">
      <c r="A49" s="4"/>
      <c r="B49" s="69"/>
      <c r="C49" s="78"/>
      <c r="D49" s="85"/>
      <c r="E49" s="78"/>
      <c r="F49" s="111"/>
    </row>
    <row r="50" spans="1:6" ht="12.95" customHeight="1">
      <c r="A50" s="4"/>
      <c r="B50" s="70"/>
      <c r="C50" s="76"/>
      <c r="D50" s="81"/>
      <c r="E50" s="76"/>
      <c r="F50" s="112"/>
    </row>
    <row r="51" spans="1:6" ht="12.95" customHeight="1">
      <c r="A51" s="4"/>
      <c r="B51" s="71"/>
      <c r="C51" s="77"/>
      <c r="D51" s="82"/>
      <c r="E51" s="77"/>
      <c r="F51" s="113"/>
    </row>
    <row r="52" spans="1:6" ht="12.95" customHeight="1">
      <c r="A52" s="4"/>
      <c r="B52" s="69"/>
      <c r="C52" s="78"/>
      <c r="D52" s="85"/>
      <c r="E52" s="78"/>
      <c r="F52" s="111"/>
    </row>
    <row r="53" spans="1:6" ht="12.95" customHeight="1">
      <c r="A53" s="4"/>
      <c r="B53" s="70"/>
      <c r="C53" s="76"/>
      <c r="D53" s="83"/>
      <c r="E53" s="76"/>
      <c r="F53" s="112"/>
    </row>
    <row r="54" spans="1:6" ht="12.95" customHeight="1">
      <c r="A54" s="4"/>
      <c r="B54" s="71"/>
      <c r="C54" s="77"/>
      <c r="D54" s="82"/>
      <c r="E54" s="77"/>
      <c r="F54" s="113"/>
    </row>
    <row r="55" spans="1:6" ht="12.95" customHeight="1">
      <c r="A55" s="4"/>
      <c r="B55" s="69"/>
      <c r="C55" s="78"/>
      <c r="D55" s="85"/>
      <c r="E55" s="78"/>
      <c r="F55" s="111"/>
    </row>
    <row r="56" spans="1:6" ht="12.95" customHeight="1">
      <c r="A56" s="4"/>
      <c r="B56" s="70"/>
      <c r="C56" s="76"/>
      <c r="D56" s="83"/>
      <c r="E56" s="76"/>
      <c r="F56" s="112"/>
    </row>
    <row r="57" spans="1:6" ht="12.95" customHeight="1">
      <c r="A57" s="4"/>
      <c r="B57" s="71"/>
      <c r="C57" s="77"/>
      <c r="D57" s="82"/>
      <c r="E57" s="77"/>
      <c r="F57" s="113"/>
    </row>
    <row r="58" spans="1:6" ht="12.95" customHeight="1">
      <c r="A58" s="4"/>
      <c r="B58" s="69"/>
      <c r="C58" s="78"/>
      <c r="D58" s="85"/>
      <c r="E58" s="78"/>
      <c r="F58" s="111"/>
    </row>
    <row r="59" spans="1:6" ht="12.95" customHeight="1">
      <c r="A59" s="4"/>
      <c r="B59" s="70"/>
      <c r="C59" s="76"/>
      <c r="D59" s="83"/>
      <c r="E59" s="76"/>
      <c r="F59" s="112"/>
    </row>
    <row r="60" spans="1:6" ht="12.95" customHeight="1">
      <c r="A60" s="4"/>
      <c r="B60" s="71"/>
      <c r="C60" s="77"/>
      <c r="D60" s="86"/>
      <c r="E60" s="77"/>
      <c r="F60" s="113"/>
    </row>
    <row r="61" spans="1:6" ht="12.95" customHeight="1">
      <c r="A61" s="4"/>
      <c r="B61" s="69"/>
      <c r="C61" s="78"/>
      <c r="D61" s="85"/>
      <c r="E61" s="78"/>
      <c r="F61" s="111"/>
    </row>
    <row r="62" spans="1:6" ht="12.95" customHeight="1">
      <c r="A62" s="4"/>
      <c r="B62" s="70"/>
      <c r="C62" s="79"/>
      <c r="D62" s="87"/>
      <c r="E62" s="79"/>
      <c r="F62" s="112"/>
    </row>
    <row r="63" spans="1:6" ht="12.95" customHeight="1">
      <c r="A63" s="4"/>
      <c r="B63" s="72"/>
      <c r="C63" s="80"/>
      <c r="D63" s="88"/>
      <c r="E63" s="80"/>
      <c r="F63" s="114"/>
    </row>
    <row r="64" spans="1:6" ht="0.95" customHeight="1">
      <c r="B64" s="73"/>
      <c r="C64" s="73"/>
      <c r="D64" s="73"/>
      <c r="E64" s="73"/>
      <c r="F64" s="73"/>
    </row>
    <row r="65" spans="6:6">
      <c r="F65" s="61" t="s">
        <v>22</v>
      </c>
    </row>
  </sheetData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F130"/>
  <sheetViews>
    <sheetView view="pageBreakPreview" topLeftCell="A118" zoomScaleNormal="115" zoomScaleSheetLayoutView="100" workbookViewId="0">
      <selection activeCell="E96" sqref="E96"/>
    </sheetView>
  </sheetViews>
  <sheetFormatPr defaultRowHeight="11.25"/>
  <cols>
    <col min="1" max="1" width="0.1640625" style="2" customWidth="1"/>
    <col min="2" max="2" width="38.6640625" style="2" customWidth="1"/>
    <col min="3" max="3" width="15.6640625" style="2" customWidth="1"/>
    <col min="4" max="4" width="5" style="2" customWidth="1"/>
    <col min="5" max="5" width="31.6640625" style="2" customWidth="1"/>
    <col min="6" max="6" width="19.6640625" style="2" customWidth="1"/>
    <col min="7" max="16384" width="9.33203125" style="2" customWidth="1"/>
  </cols>
  <sheetData>
    <row r="1" spans="1:6" s="62" customFormat="1" ht="18" customHeight="1">
      <c r="B1" s="63" t="s">
        <v>38</v>
      </c>
      <c r="C1" s="63"/>
      <c r="D1" s="63"/>
      <c r="E1" s="63"/>
      <c r="F1" s="94" t="s">
        <v>36</v>
      </c>
    </row>
    <row r="2" spans="1:6" ht="21" customHeight="1">
      <c r="A2" s="4"/>
      <c r="B2" s="115" t="s">
        <v>60</v>
      </c>
      <c r="C2" s="115"/>
      <c r="D2" s="115"/>
      <c r="E2" s="115"/>
      <c r="F2" s="115"/>
    </row>
    <row r="3" spans="1:6" ht="21" customHeight="1">
      <c r="A3" s="4"/>
      <c r="B3" s="65" t="s">
        <v>10</v>
      </c>
      <c r="C3" s="75" t="s">
        <v>2</v>
      </c>
      <c r="D3" s="75" t="s">
        <v>6</v>
      </c>
      <c r="E3" s="75" t="s">
        <v>4</v>
      </c>
      <c r="F3" s="96" t="s">
        <v>12</v>
      </c>
    </row>
    <row r="4" spans="1:6" ht="12.95" customHeight="1">
      <c r="A4" s="4" t="s">
        <v>34</v>
      </c>
      <c r="B4" s="66" t="s">
        <v>13</v>
      </c>
      <c r="C4" s="76" t="s">
        <v>34</v>
      </c>
      <c r="D4" s="105" t="s">
        <v>34</v>
      </c>
      <c r="E4" s="76"/>
      <c r="F4" s="97" t="s">
        <v>34</v>
      </c>
    </row>
    <row r="5" spans="1:6" ht="12.95" customHeight="1">
      <c r="A5" s="4" t="s">
        <v>34</v>
      </c>
      <c r="B5" s="66" t="s">
        <v>34</v>
      </c>
      <c r="C5" s="76" t="s">
        <v>37</v>
      </c>
      <c r="D5" s="106" t="s">
        <v>34</v>
      </c>
      <c r="E5" s="76"/>
      <c r="F5" s="97" t="s">
        <v>34</v>
      </c>
    </row>
    <row r="6" spans="1:6" ht="12.95" customHeight="1">
      <c r="A6" s="4" t="s">
        <v>34</v>
      </c>
      <c r="B6" s="67" t="s">
        <v>34</v>
      </c>
      <c r="C6" s="77" t="s">
        <v>34</v>
      </c>
      <c r="D6" s="107" t="s">
        <v>39</v>
      </c>
      <c r="E6" s="77"/>
      <c r="F6" s="98" t="s">
        <v>34</v>
      </c>
    </row>
    <row r="7" spans="1:6" ht="12.95" customHeight="1">
      <c r="A7" s="4" t="s">
        <v>34</v>
      </c>
      <c r="B7" s="66" t="s">
        <v>61</v>
      </c>
      <c r="C7" s="76" t="s">
        <v>34</v>
      </c>
      <c r="D7" s="105" t="s">
        <v>34</v>
      </c>
      <c r="E7" s="76"/>
      <c r="F7" s="97" t="s">
        <v>34</v>
      </c>
    </row>
    <row r="8" spans="1:6" ht="12.95" customHeight="1">
      <c r="A8" s="4" t="s">
        <v>34</v>
      </c>
      <c r="B8" s="66" t="s">
        <v>34</v>
      </c>
      <c r="C8" s="76" t="s">
        <v>37</v>
      </c>
      <c r="D8" s="106" t="s">
        <v>34</v>
      </c>
      <c r="E8" s="76"/>
      <c r="F8" s="97" t="s">
        <v>34</v>
      </c>
    </row>
    <row r="9" spans="1:6" ht="12.95" customHeight="1">
      <c r="A9" s="4" t="s">
        <v>34</v>
      </c>
      <c r="B9" s="67" t="s">
        <v>34</v>
      </c>
      <c r="C9" s="77" t="s">
        <v>34</v>
      </c>
      <c r="D9" s="107" t="s">
        <v>39</v>
      </c>
      <c r="E9" s="77"/>
      <c r="F9" s="98" t="s">
        <v>34</v>
      </c>
    </row>
    <row r="10" spans="1:6" ht="12.95" customHeight="1">
      <c r="A10" s="4" t="s">
        <v>34</v>
      </c>
      <c r="B10" s="66" t="s">
        <v>62</v>
      </c>
      <c r="C10" s="76" t="s">
        <v>34</v>
      </c>
      <c r="D10" s="105" t="s">
        <v>34</v>
      </c>
      <c r="E10" s="76"/>
      <c r="F10" s="97" t="s">
        <v>34</v>
      </c>
    </row>
    <row r="11" spans="1:6" ht="12.95" customHeight="1">
      <c r="A11" s="4" t="s">
        <v>34</v>
      </c>
      <c r="B11" s="66" t="s">
        <v>34</v>
      </c>
      <c r="C11" s="76" t="s">
        <v>37</v>
      </c>
      <c r="D11" s="106" t="s">
        <v>34</v>
      </c>
      <c r="E11" s="76"/>
      <c r="F11" s="97" t="s">
        <v>34</v>
      </c>
    </row>
    <row r="12" spans="1:6" ht="12.95" customHeight="1">
      <c r="A12" s="4" t="s">
        <v>34</v>
      </c>
      <c r="B12" s="67" t="s">
        <v>34</v>
      </c>
      <c r="C12" s="77" t="s">
        <v>34</v>
      </c>
      <c r="D12" s="107" t="s">
        <v>39</v>
      </c>
      <c r="E12" s="77"/>
      <c r="F12" s="98" t="s">
        <v>34</v>
      </c>
    </row>
    <row r="13" spans="1:6" ht="12.95" customHeight="1">
      <c r="A13" s="4" t="s">
        <v>34</v>
      </c>
      <c r="B13" s="68" t="s">
        <v>14</v>
      </c>
      <c r="C13" s="76" t="s">
        <v>34</v>
      </c>
      <c r="D13" s="106" t="s">
        <v>34</v>
      </c>
      <c r="E13" s="76"/>
      <c r="F13" s="109" t="s">
        <v>34</v>
      </c>
    </row>
    <row r="14" spans="1:6" ht="12.95" customHeight="1">
      <c r="A14" s="4" t="s">
        <v>34</v>
      </c>
      <c r="B14" s="66" t="s">
        <v>34</v>
      </c>
      <c r="C14" s="76" t="s">
        <v>34</v>
      </c>
      <c r="D14" s="106" t="s">
        <v>34</v>
      </c>
      <c r="E14" s="76"/>
      <c r="F14" s="109" t="s">
        <v>34</v>
      </c>
    </row>
    <row r="15" spans="1:6" ht="12.95" customHeight="1">
      <c r="A15" s="4" t="s">
        <v>34</v>
      </c>
      <c r="B15" s="67" t="s">
        <v>34</v>
      </c>
      <c r="C15" s="77" t="s">
        <v>34</v>
      </c>
      <c r="D15" s="107" t="s">
        <v>34</v>
      </c>
      <c r="E15" s="77"/>
      <c r="F15" s="110" t="s">
        <v>34</v>
      </c>
    </row>
    <row r="16" spans="1:6" ht="12.95" customHeight="1">
      <c r="A16" s="4"/>
      <c r="B16" s="69"/>
      <c r="C16" s="78"/>
      <c r="D16" s="85"/>
      <c r="E16" s="78"/>
      <c r="F16" s="111"/>
    </row>
    <row r="17" spans="1:6" ht="12.95" customHeight="1">
      <c r="A17" s="4"/>
      <c r="B17" s="70"/>
      <c r="C17" s="76"/>
      <c r="D17" s="83"/>
      <c r="E17" s="76"/>
      <c r="F17" s="112"/>
    </row>
    <row r="18" spans="1:6" ht="12.95" customHeight="1">
      <c r="A18" s="4"/>
      <c r="B18" s="71"/>
      <c r="C18" s="77"/>
      <c r="D18" s="82"/>
      <c r="E18" s="77"/>
      <c r="F18" s="113"/>
    </row>
    <row r="19" spans="1:6" ht="12.95" customHeight="1">
      <c r="A19" s="4"/>
      <c r="B19" s="69"/>
      <c r="C19" s="78"/>
      <c r="D19" s="85"/>
      <c r="E19" s="78"/>
      <c r="F19" s="111"/>
    </row>
    <row r="20" spans="1:6" ht="12.95" customHeight="1">
      <c r="A20" s="4"/>
      <c r="B20" s="70"/>
      <c r="C20" s="76"/>
      <c r="D20" s="83"/>
      <c r="E20" s="76"/>
      <c r="F20" s="112"/>
    </row>
    <row r="21" spans="1:6" ht="12.95" customHeight="1">
      <c r="A21" s="4"/>
      <c r="B21" s="71"/>
      <c r="C21" s="77"/>
      <c r="D21" s="82"/>
      <c r="E21" s="77"/>
      <c r="F21" s="113"/>
    </row>
    <row r="22" spans="1:6" ht="12.95" customHeight="1">
      <c r="A22" s="4"/>
      <c r="B22" s="69"/>
      <c r="C22" s="78"/>
      <c r="D22" s="85"/>
      <c r="E22" s="78"/>
      <c r="F22" s="111"/>
    </row>
    <row r="23" spans="1:6" ht="12.95" customHeight="1">
      <c r="A23" s="4"/>
      <c r="B23" s="70"/>
      <c r="C23" s="76"/>
      <c r="D23" s="83"/>
      <c r="E23" s="76"/>
      <c r="F23" s="112"/>
    </row>
    <row r="24" spans="1:6" ht="12.95" customHeight="1">
      <c r="A24" s="4"/>
      <c r="B24" s="71"/>
      <c r="C24" s="77"/>
      <c r="D24" s="82"/>
      <c r="E24" s="77"/>
      <c r="F24" s="113"/>
    </row>
    <row r="25" spans="1:6" ht="12.95" customHeight="1">
      <c r="A25" s="4"/>
      <c r="B25" s="69"/>
      <c r="C25" s="78"/>
      <c r="D25" s="85"/>
      <c r="E25" s="78"/>
      <c r="F25" s="111"/>
    </row>
    <row r="26" spans="1:6" ht="12.95" customHeight="1">
      <c r="A26" s="4"/>
      <c r="B26" s="70"/>
      <c r="C26" s="76"/>
      <c r="D26" s="83"/>
      <c r="E26" s="76"/>
      <c r="F26" s="112"/>
    </row>
    <row r="27" spans="1:6" ht="12.95" customHeight="1">
      <c r="A27" s="4"/>
      <c r="B27" s="71"/>
      <c r="C27" s="77"/>
      <c r="D27" s="82"/>
      <c r="E27" s="77"/>
      <c r="F27" s="113"/>
    </row>
    <row r="28" spans="1:6" ht="12.95" customHeight="1">
      <c r="A28" s="4"/>
      <c r="B28" s="69"/>
      <c r="C28" s="78"/>
      <c r="D28" s="85"/>
      <c r="E28" s="78"/>
      <c r="F28" s="111"/>
    </row>
    <row r="29" spans="1:6" ht="12.95" customHeight="1">
      <c r="A29" s="4"/>
      <c r="B29" s="70"/>
      <c r="C29" s="76"/>
      <c r="D29" s="83"/>
      <c r="E29" s="76"/>
      <c r="F29" s="112"/>
    </row>
    <row r="30" spans="1:6" ht="12.95" customHeight="1">
      <c r="A30" s="4"/>
      <c r="B30" s="71"/>
      <c r="C30" s="77"/>
      <c r="D30" s="82"/>
      <c r="E30" s="77"/>
      <c r="F30" s="113"/>
    </row>
    <row r="31" spans="1:6" ht="12.95" customHeight="1">
      <c r="A31" s="4"/>
      <c r="B31" s="69"/>
      <c r="C31" s="78"/>
      <c r="D31" s="85"/>
      <c r="E31" s="78"/>
      <c r="F31" s="111"/>
    </row>
    <row r="32" spans="1:6" ht="12.95" customHeight="1">
      <c r="A32" s="4"/>
      <c r="B32" s="70"/>
      <c r="C32" s="76"/>
      <c r="D32" s="83"/>
      <c r="E32" s="76"/>
      <c r="F32" s="112"/>
    </row>
    <row r="33" spans="1:6" ht="12.95" customHeight="1">
      <c r="A33" s="4"/>
      <c r="B33" s="71"/>
      <c r="C33" s="77"/>
      <c r="D33" s="82"/>
      <c r="E33" s="77"/>
      <c r="F33" s="113"/>
    </row>
    <row r="34" spans="1:6" ht="12.95" customHeight="1">
      <c r="A34" s="4"/>
      <c r="B34" s="69"/>
      <c r="C34" s="78"/>
      <c r="D34" s="85"/>
      <c r="E34" s="78"/>
      <c r="F34" s="111"/>
    </row>
    <row r="35" spans="1:6" ht="12.95" customHeight="1">
      <c r="A35" s="4"/>
      <c r="B35" s="70"/>
      <c r="C35" s="76"/>
      <c r="D35" s="83"/>
      <c r="E35" s="76"/>
      <c r="F35" s="112"/>
    </row>
    <row r="36" spans="1:6" ht="12.95" customHeight="1">
      <c r="A36" s="4"/>
      <c r="B36" s="71"/>
      <c r="C36" s="77"/>
      <c r="D36" s="82"/>
      <c r="E36" s="77"/>
      <c r="F36" s="113"/>
    </row>
    <row r="37" spans="1:6" ht="12.95" customHeight="1">
      <c r="A37" s="4"/>
      <c r="B37" s="69"/>
      <c r="C37" s="78"/>
      <c r="D37" s="85"/>
      <c r="E37" s="78"/>
      <c r="F37" s="111"/>
    </row>
    <row r="38" spans="1:6" ht="12.95" customHeight="1">
      <c r="A38" s="4"/>
      <c r="B38" s="70"/>
      <c r="C38" s="76"/>
      <c r="D38" s="83"/>
      <c r="E38" s="76"/>
      <c r="F38" s="112"/>
    </row>
    <row r="39" spans="1:6" ht="12.95" customHeight="1">
      <c r="A39" s="4"/>
      <c r="B39" s="71"/>
      <c r="C39" s="77"/>
      <c r="D39" s="82"/>
      <c r="E39" s="77"/>
      <c r="F39" s="113"/>
    </row>
    <row r="40" spans="1:6" ht="12.95" customHeight="1">
      <c r="A40" s="4"/>
      <c r="B40" s="69"/>
      <c r="C40" s="78"/>
      <c r="D40" s="84"/>
      <c r="E40" s="78"/>
      <c r="F40" s="111"/>
    </row>
    <row r="41" spans="1:6" ht="12.95" customHeight="1">
      <c r="A41" s="4"/>
      <c r="B41" s="70"/>
      <c r="C41" s="76"/>
      <c r="D41" s="83"/>
      <c r="E41" s="76"/>
      <c r="F41" s="112"/>
    </row>
    <row r="42" spans="1:6" ht="12.95" customHeight="1">
      <c r="A42" s="4"/>
      <c r="B42" s="71"/>
      <c r="C42" s="77"/>
      <c r="D42" s="82"/>
      <c r="E42" s="77"/>
      <c r="F42" s="113"/>
    </row>
    <row r="43" spans="1:6" ht="12.95" customHeight="1">
      <c r="A43" s="4"/>
      <c r="B43" s="69"/>
      <c r="C43" s="78"/>
      <c r="D43" s="85"/>
      <c r="E43" s="78"/>
      <c r="F43" s="111"/>
    </row>
    <row r="44" spans="1:6" ht="12.95" customHeight="1">
      <c r="A44" s="4"/>
      <c r="B44" s="70"/>
      <c r="C44" s="76"/>
      <c r="D44" s="83"/>
      <c r="E44" s="76"/>
      <c r="F44" s="112"/>
    </row>
    <row r="45" spans="1:6" ht="12.95" customHeight="1">
      <c r="A45" s="4"/>
      <c r="B45" s="71"/>
      <c r="C45" s="77"/>
      <c r="D45" s="82"/>
      <c r="E45" s="77"/>
      <c r="F45" s="113"/>
    </row>
    <row r="46" spans="1:6" ht="12.95" customHeight="1">
      <c r="A46" s="4"/>
      <c r="B46" s="69"/>
      <c r="C46" s="78"/>
      <c r="D46" s="85"/>
      <c r="E46" s="78"/>
      <c r="F46" s="111"/>
    </row>
    <row r="47" spans="1:6" ht="12.95" customHeight="1">
      <c r="A47" s="4"/>
      <c r="B47" s="70"/>
      <c r="C47" s="76"/>
      <c r="D47" s="83"/>
      <c r="E47" s="76"/>
      <c r="F47" s="112"/>
    </row>
    <row r="48" spans="1:6" ht="12.95" customHeight="1">
      <c r="A48" s="4"/>
      <c r="B48" s="71"/>
      <c r="C48" s="77"/>
      <c r="D48" s="82"/>
      <c r="E48" s="77"/>
      <c r="F48" s="113"/>
    </row>
    <row r="49" spans="1:6" ht="12.95" customHeight="1">
      <c r="A49" s="4"/>
      <c r="B49" s="69"/>
      <c r="C49" s="78"/>
      <c r="D49" s="85"/>
      <c r="E49" s="78"/>
      <c r="F49" s="111"/>
    </row>
    <row r="50" spans="1:6" ht="12.95" customHeight="1">
      <c r="A50" s="4"/>
      <c r="B50" s="70"/>
      <c r="C50" s="76"/>
      <c r="D50" s="81"/>
      <c r="E50" s="76"/>
      <c r="F50" s="112"/>
    </row>
    <row r="51" spans="1:6" ht="12.95" customHeight="1">
      <c r="A51" s="4"/>
      <c r="B51" s="71"/>
      <c r="C51" s="77"/>
      <c r="D51" s="82"/>
      <c r="E51" s="77"/>
      <c r="F51" s="113"/>
    </row>
    <row r="52" spans="1:6" ht="12.95" customHeight="1">
      <c r="A52" s="4"/>
      <c r="B52" s="69"/>
      <c r="C52" s="78"/>
      <c r="D52" s="85"/>
      <c r="E52" s="78"/>
      <c r="F52" s="111"/>
    </row>
    <row r="53" spans="1:6" ht="12.95" customHeight="1">
      <c r="A53" s="4"/>
      <c r="B53" s="70"/>
      <c r="C53" s="76"/>
      <c r="D53" s="83"/>
      <c r="E53" s="76"/>
      <c r="F53" s="112"/>
    </row>
    <row r="54" spans="1:6" ht="12.95" customHeight="1">
      <c r="A54" s="4"/>
      <c r="B54" s="71"/>
      <c r="C54" s="77"/>
      <c r="D54" s="82"/>
      <c r="E54" s="77"/>
      <c r="F54" s="113"/>
    </row>
    <row r="55" spans="1:6" ht="12.95" customHeight="1">
      <c r="A55" s="4"/>
      <c r="B55" s="69"/>
      <c r="C55" s="78"/>
      <c r="D55" s="85"/>
      <c r="E55" s="78"/>
      <c r="F55" s="111"/>
    </row>
    <row r="56" spans="1:6" ht="12.95" customHeight="1">
      <c r="A56" s="4"/>
      <c r="B56" s="70"/>
      <c r="C56" s="76"/>
      <c r="D56" s="83"/>
      <c r="E56" s="76"/>
      <c r="F56" s="112"/>
    </row>
    <row r="57" spans="1:6" ht="12.95" customHeight="1">
      <c r="A57" s="4"/>
      <c r="B57" s="71"/>
      <c r="C57" s="77"/>
      <c r="D57" s="82"/>
      <c r="E57" s="77"/>
      <c r="F57" s="113"/>
    </row>
    <row r="58" spans="1:6" ht="12.95" customHeight="1">
      <c r="A58" s="4"/>
      <c r="B58" s="69"/>
      <c r="C58" s="78"/>
      <c r="D58" s="85"/>
      <c r="E58" s="78"/>
      <c r="F58" s="111"/>
    </row>
    <row r="59" spans="1:6" ht="12.95" customHeight="1">
      <c r="A59" s="4"/>
      <c r="B59" s="70"/>
      <c r="C59" s="76"/>
      <c r="D59" s="83"/>
      <c r="E59" s="76"/>
      <c r="F59" s="112"/>
    </row>
    <row r="60" spans="1:6" ht="12.95" customHeight="1">
      <c r="A60" s="4"/>
      <c r="B60" s="71"/>
      <c r="C60" s="77"/>
      <c r="D60" s="86"/>
      <c r="E60" s="77"/>
      <c r="F60" s="113"/>
    </row>
    <row r="61" spans="1:6" ht="12.95" customHeight="1">
      <c r="A61" s="4"/>
      <c r="B61" s="69"/>
      <c r="C61" s="78"/>
      <c r="D61" s="85"/>
      <c r="E61" s="78"/>
      <c r="F61" s="111"/>
    </row>
    <row r="62" spans="1:6" ht="12.95" customHeight="1">
      <c r="A62" s="4"/>
      <c r="B62" s="70"/>
      <c r="C62" s="79"/>
      <c r="D62" s="87"/>
      <c r="E62" s="79"/>
      <c r="F62" s="112"/>
    </row>
    <row r="63" spans="1:6" ht="12.95" customHeight="1">
      <c r="A63" s="4"/>
      <c r="B63" s="72"/>
      <c r="C63" s="80"/>
      <c r="D63" s="88"/>
      <c r="E63" s="80"/>
      <c r="F63" s="114"/>
    </row>
    <row r="64" spans="1:6" ht="0.95" customHeight="1">
      <c r="B64" s="73"/>
      <c r="C64" s="73"/>
      <c r="D64" s="73"/>
      <c r="E64" s="73"/>
      <c r="F64" s="73"/>
    </row>
    <row r="65" spans="1:6">
      <c r="F65" s="61" t="s">
        <v>22</v>
      </c>
    </row>
    <row r="66" spans="1:6" s="62" customFormat="1" ht="18" customHeight="1">
      <c r="B66" s="63" t="s">
        <v>38</v>
      </c>
      <c r="C66" s="63"/>
      <c r="D66" s="63"/>
      <c r="E66" s="63"/>
      <c r="F66" s="94" t="s">
        <v>0</v>
      </c>
    </row>
    <row r="67" spans="1:6" ht="21" customHeight="1">
      <c r="A67" s="4"/>
      <c r="B67" s="115" t="s">
        <v>63</v>
      </c>
      <c r="C67" s="115"/>
      <c r="D67" s="115"/>
      <c r="E67" s="115"/>
      <c r="F67" s="115"/>
    </row>
    <row r="68" spans="1:6" ht="21" customHeight="1">
      <c r="A68" s="4"/>
      <c r="B68" s="65" t="s">
        <v>10</v>
      </c>
      <c r="C68" s="75" t="s">
        <v>2</v>
      </c>
      <c r="D68" s="75" t="s">
        <v>6</v>
      </c>
      <c r="E68" s="75" t="s">
        <v>4</v>
      </c>
      <c r="F68" s="96" t="s">
        <v>12</v>
      </c>
    </row>
    <row r="69" spans="1:6" ht="12.95" customHeight="1">
      <c r="A69" s="4" t="s">
        <v>34</v>
      </c>
      <c r="B69" s="66" t="s">
        <v>42</v>
      </c>
      <c r="C69" s="76" t="s">
        <v>34</v>
      </c>
      <c r="D69" s="105" t="s">
        <v>34</v>
      </c>
      <c r="E69" s="76"/>
      <c r="F69" s="97" t="s">
        <v>34</v>
      </c>
    </row>
    <row r="70" spans="1:6" ht="12.95" customHeight="1">
      <c r="A70" s="4" t="s">
        <v>34</v>
      </c>
      <c r="B70" s="66" t="s">
        <v>34</v>
      </c>
      <c r="C70" s="76" t="s">
        <v>37</v>
      </c>
      <c r="D70" s="106" t="s">
        <v>34</v>
      </c>
      <c r="E70" s="76"/>
      <c r="F70" s="97" t="s">
        <v>34</v>
      </c>
    </row>
    <row r="71" spans="1:6" ht="12.95" customHeight="1">
      <c r="A71" s="4" t="s">
        <v>34</v>
      </c>
      <c r="B71" s="67" t="s">
        <v>34</v>
      </c>
      <c r="C71" s="77" t="s">
        <v>34</v>
      </c>
      <c r="D71" s="107" t="s">
        <v>39</v>
      </c>
      <c r="E71" s="77"/>
      <c r="F71" s="98" t="s">
        <v>34</v>
      </c>
    </row>
    <row r="72" spans="1:6" ht="12.95" customHeight="1">
      <c r="A72" s="4" t="s">
        <v>34</v>
      </c>
      <c r="B72" s="68" t="s">
        <v>14</v>
      </c>
      <c r="C72" s="76" t="s">
        <v>34</v>
      </c>
      <c r="D72" s="106" t="s">
        <v>34</v>
      </c>
      <c r="E72" s="76"/>
      <c r="F72" s="109" t="s">
        <v>34</v>
      </c>
    </row>
    <row r="73" spans="1:6" ht="12.95" customHeight="1">
      <c r="A73" s="4" t="s">
        <v>34</v>
      </c>
      <c r="B73" s="66" t="s">
        <v>34</v>
      </c>
      <c r="C73" s="76" t="s">
        <v>34</v>
      </c>
      <c r="D73" s="106" t="s">
        <v>34</v>
      </c>
      <c r="E73" s="76"/>
      <c r="F73" s="109" t="s">
        <v>34</v>
      </c>
    </row>
    <row r="74" spans="1:6" ht="12.95" customHeight="1">
      <c r="A74" s="4" t="s">
        <v>34</v>
      </c>
      <c r="B74" s="67" t="s">
        <v>34</v>
      </c>
      <c r="C74" s="77" t="s">
        <v>34</v>
      </c>
      <c r="D74" s="107" t="s">
        <v>34</v>
      </c>
      <c r="E74" s="77"/>
      <c r="F74" s="110" t="s">
        <v>34</v>
      </c>
    </row>
    <row r="75" spans="1:6" ht="12.95" customHeight="1">
      <c r="A75" s="4"/>
      <c r="B75" s="69"/>
      <c r="C75" s="78"/>
      <c r="D75" s="85"/>
      <c r="E75" s="78"/>
      <c r="F75" s="111"/>
    </row>
    <row r="76" spans="1:6" ht="12.95" customHeight="1">
      <c r="A76" s="4"/>
      <c r="B76" s="70"/>
      <c r="C76" s="76"/>
      <c r="D76" s="83"/>
      <c r="E76" s="76"/>
      <c r="F76" s="112"/>
    </row>
    <row r="77" spans="1:6" ht="12.95" customHeight="1">
      <c r="A77" s="4"/>
      <c r="B77" s="71"/>
      <c r="C77" s="77"/>
      <c r="D77" s="82"/>
      <c r="E77" s="77"/>
      <c r="F77" s="113"/>
    </row>
    <row r="78" spans="1:6" ht="12.95" customHeight="1">
      <c r="A78" s="4"/>
      <c r="B78" s="69"/>
      <c r="C78" s="78"/>
      <c r="D78" s="85"/>
      <c r="E78" s="78"/>
      <c r="F78" s="111"/>
    </row>
    <row r="79" spans="1:6" ht="12.95" customHeight="1">
      <c r="A79" s="4"/>
      <c r="B79" s="70"/>
      <c r="C79" s="76"/>
      <c r="D79" s="83"/>
      <c r="E79" s="76"/>
      <c r="F79" s="112"/>
    </row>
    <row r="80" spans="1:6" ht="12.95" customHeight="1">
      <c r="A80" s="4"/>
      <c r="B80" s="71"/>
      <c r="C80" s="77"/>
      <c r="D80" s="82"/>
      <c r="E80" s="77"/>
      <c r="F80" s="113"/>
    </row>
    <row r="81" spans="1:6" ht="12.95" customHeight="1">
      <c r="A81" s="4"/>
      <c r="B81" s="69"/>
      <c r="C81" s="78"/>
      <c r="D81" s="85"/>
      <c r="E81" s="78"/>
      <c r="F81" s="111"/>
    </row>
    <row r="82" spans="1:6" ht="12.95" customHeight="1">
      <c r="A82" s="4"/>
      <c r="B82" s="70"/>
      <c r="C82" s="76"/>
      <c r="D82" s="83"/>
      <c r="E82" s="76"/>
      <c r="F82" s="112"/>
    </row>
    <row r="83" spans="1:6" ht="12.95" customHeight="1">
      <c r="A83" s="4"/>
      <c r="B83" s="71"/>
      <c r="C83" s="77"/>
      <c r="D83" s="82"/>
      <c r="E83" s="77"/>
      <c r="F83" s="113"/>
    </row>
    <row r="84" spans="1:6" ht="12.95" customHeight="1">
      <c r="A84" s="4"/>
      <c r="B84" s="69"/>
      <c r="C84" s="78"/>
      <c r="D84" s="85"/>
      <c r="E84" s="78"/>
      <c r="F84" s="111"/>
    </row>
    <row r="85" spans="1:6" ht="12.95" customHeight="1">
      <c r="A85" s="4"/>
      <c r="B85" s="70"/>
      <c r="C85" s="76"/>
      <c r="D85" s="83"/>
      <c r="E85" s="76"/>
      <c r="F85" s="112"/>
    </row>
    <row r="86" spans="1:6" ht="12.95" customHeight="1">
      <c r="A86" s="4"/>
      <c r="B86" s="71"/>
      <c r="C86" s="77"/>
      <c r="D86" s="82"/>
      <c r="E86" s="77"/>
      <c r="F86" s="113"/>
    </row>
    <row r="87" spans="1:6" ht="12.95" customHeight="1">
      <c r="A87" s="4"/>
      <c r="B87" s="69"/>
      <c r="C87" s="78"/>
      <c r="D87" s="85"/>
      <c r="E87" s="78"/>
      <c r="F87" s="111"/>
    </row>
    <row r="88" spans="1:6" ht="12.95" customHeight="1">
      <c r="A88" s="4"/>
      <c r="B88" s="70"/>
      <c r="C88" s="76"/>
      <c r="D88" s="83"/>
      <c r="E88" s="76"/>
      <c r="F88" s="112"/>
    </row>
    <row r="89" spans="1:6" ht="12.95" customHeight="1">
      <c r="A89" s="4"/>
      <c r="B89" s="71"/>
      <c r="C89" s="77"/>
      <c r="D89" s="82"/>
      <c r="E89" s="77"/>
      <c r="F89" s="113"/>
    </row>
    <row r="90" spans="1:6" ht="12.95" customHeight="1">
      <c r="A90" s="4"/>
      <c r="B90" s="69"/>
      <c r="C90" s="78"/>
      <c r="D90" s="85"/>
      <c r="E90" s="78"/>
      <c r="F90" s="111"/>
    </row>
    <row r="91" spans="1:6" ht="12.95" customHeight="1">
      <c r="A91" s="4"/>
      <c r="B91" s="70"/>
      <c r="C91" s="76"/>
      <c r="D91" s="83"/>
      <c r="E91" s="76"/>
      <c r="F91" s="112"/>
    </row>
    <row r="92" spans="1:6" ht="12.95" customHeight="1">
      <c r="A92" s="4"/>
      <c r="B92" s="71"/>
      <c r="C92" s="77"/>
      <c r="D92" s="82"/>
      <c r="E92" s="77"/>
      <c r="F92" s="113"/>
    </row>
    <row r="93" spans="1:6" ht="12.95" customHeight="1">
      <c r="A93" s="4"/>
      <c r="B93" s="69"/>
      <c r="C93" s="78"/>
      <c r="D93" s="85"/>
      <c r="E93" s="78"/>
      <c r="F93" s="111"/>
    </row>
    <row r="94" spans="1:6" ht="12.95" customHeight="1">
      <c r="A94" s="4"/>
      <c r="B94" s="70"/>
      <c r="C94" s="76"/>
      <c r="D94" s="83"/>
      <c r="E94" s="76"/>
      <c r="F94" s="112"/>
    </row>
    <row r="95" spans="1:6" ht="12.95" customHeight="1">
      <c r="A95" s="4"/>
      <c r="B95" s="71"/>
      <c r="C95" s="77"/>
      <c r="D95" s="82"/>
      <c r="E95" s="77"/>
      <c r="F95" s="113"/>
    </row>
    <row r="96" spans="1:6" ht="12.95" customHeight="1">
      <c r="A96" s="4"/>
      <c r="B96" s="69"/>
      <c r="C96" s="78"/>
      <c r="D96" s="85"/>
      <c r="E96" s="78"/>
      <c r="F96" s="111"/>
    </row>
    <row r="97" spans="1:6" ht="12.95" customHeight="1">
      <c r="A97" s="4"/>
      <c r="B97" s="70"/>
      <c r="C97" s="76"/>
      <c r="D97" s="83"/>
      <c r="E97" s="76"/>
      <c r="F97" s="112"/>
    </row>
    <row r="98" spans="1:6" ht="12.95" customHeight="1">
      <c r="A98" s="4"/>
      <c r="B98" s="71"/>
      <c r="C98" s="77"/>
      <c r="D98" s="82"/>
      <c r="E98" s="77"/>
      <c r="F98" s="113"/>
    </row>
    <row r="99" spans="1:6" ht="12.95" customHeight="1">
      <c r="A99" s="4"/>
      <c r="B99" s="69"/>
      <c r="C99" s="78"/>
      <c r="D99" s="85"/>
      <c r="E99" s="78"/>
      <c r="F99" s="111"/>
    </row>
    <row r="100" spans="1:6" ht="12.95" customHeight="1">
      <c r="A100" s="4"/>
      <c r="B100" s="70"/>
      <c r="C100" s="76"/>
      <c r="D100" s="83"/>
      <c r="E100" s="76"/>
      <c r="F100" s="112"/>
    </row>
    <row r="101" spans="1:6" ht="12.95" customHeight="1">
      <c r="A101" s="4"/>
      <c r="B101" s="71"/>
      <c r="C101" s="77"/>
      <c r="D101" s="82"/>
      <c r="E101" s="77"/>
      <c r="F101" s="113"/>
    </row>
    <row r="102" spans="1:6" ht="12.95" customHeight="1">
      <c r="A102" s="4"/>
      <c r="B102" s="69"/>
      <c r="C102" s="78"/>
      <c r="D102" s="85"/>
      <c r="E102" s="78"/>
      <c r="F102" s="111"/>
    </row>
    <row r="103" spans="1:6" ht="12.95" customHeight="1">
      <c r="A103" s="4"/>
      <c r="B103" s="70"/>
      <c r="C103" s="76"/>
      <c r="D103" s="83"/>
      <c r="E103" s="76"/>
      <c r="F103" s="112"/>
    </row>
    <row r="104" spans="1:6" ht="12.95" customHeight="1">
      <c r="A104" s="4"/>
      <c r="B104" s="71"/>
      <c r="C104" s="77"/>
      <c r="D104" s="82"/>
      <c r="E104" s="77"/>
      <c r="F104" s="113"/>
    </row>
    <row r="105" spans="1:6" ht="12.95" customHeight="1">
      <c r="A105" s="4"/>
      <c r="B105" s="69"/>
      <c r="C105" s="78"/>
      <c r="D105" s="84"/>
      <c r="E105" s="78"/>
      <c r="F105" s="111"/>
    </row>
    <row r="106" spans="1:6" ht="12.95" customHeight="1">
      <c r="A106" s="4"/>
      <c r="B106" s="70"/>
      <c r="C106" s="76"/>
      <c r="D106" s="83"/>
      <c r="E106" s="76"/>
      <c r="F106" s="112"/>
    </row>
    <row r="107" spans="1:6" ht="12.95" customHeight="1">
      <c r="A107" s="4"/>
      <c r="B107" s="71"/>
      <c r="C107" s="77"/>
      <c r="D107" s="82"/>
      <c r="E107" s="77"/>
      <c r="F107" s="113"/>
    </row>
    <row r="108" spans="1:6" ht="12.95" customHeight="1">
      <c r="A108" s="4"/>
      <c r="B108" s="69"/>
      <c r="C108" s="78"/>
      <c r="D108" s="85"/>
      <c r="E108" s="78"/>
      <c r="F108" s="111"/>
    </row>
    <row r="109" spans="1:6" ht="12.95" customHeight="1">
      <c r="A109" s="4"/>
      <c r="B109" s="70"/>
      <c r="C109" s="76"/>
      <c r="D109" s="83"/>
      <c r="E109" s="76"/>
      <c r="F109" s="112"/>
    </row>
    <row r="110" spans="1:6" ht="12.95" customHeight="1">
      <c r="A110" s="4"/>
      <c r="B110" s="71"/>
      <c r="C110" s="77"/>
      <c r="D110" s="82"/>
      <c r="E110" s="77"/>
      <c r="F110" s="113"/>
    </row>
    <row r="111" spans="1:6" ht="12.95" customHeight="1">
      <c r="A111" s="4"/>
      <c r="B111" s="69"/>
      <c r="C111" s="78"/>
      <c r="D111" s="85"/>
      <c r="E111" s="78"/>
      <c r="F111" s="111"/>
    </row>
    <row r="112" spans="1:6" ht="12.95" customHeight="1">
      <c r="A112" s="4"/>
      <c r="B112" s="70"/>
      <c r="C112" s="76"/>
      <c r="D112" s="83"/>
      <c r="E112" s="76"/>
      <c r="F112" s="112"/>
    </row>
    <row r="113" spans="1:6" ht="12.95" customHeight="1">
      <c r="A113" s="4"/>
      <c r="B113" s="71"/>
      <c r="C113" s="77"/>
      <c r="D113" s="82"/>
      <c r="E113" s="77"/>
      <c r="F113" s="113"/>
    </row>
    <row r="114" spans="1:6" ht="12.95" customHeight="1">
      <c r="A114" s="4"/>
      <c r="B114" s="69"/>
      <c r="C114" s="78"/>
      <c r="D114" s="85"/>
      <c r="E114" s="78"/>
      <c r="F114" s="111"/>
    </row>
    <row r="115" spans="1:6" ht="12.95" customHeight="1">
      <c r="A115" s="4"/>
      <c r="B115" s="70"/>
      <c r="C115" s="76"/>
      <c r="D115" s="81"/>
      <c r="E115" s="76"/>
      <c r="F115" s="112"/>
    </row>
    <row r="116" spans="1:6" ht="12.95" customHeight="1">
      <c r="A116" s="4"/>
      <c r="B116" s="71"/>
      <c r="C116" s="77"/>
      <c r="D116" s="82"/>
      <c r="E116" s="77"/>
      <c r="F116" s="113"/>
    </row>
    <row r="117" spans="1:6" ht="12.95" customHeight="1">
      <c r="A117" s="4"/>
      <c r="B117" s="69"/>
      <c r="C117" s="78"/>
      <c r="D117" s="85"/>
      <c r="E117" s="78"/>
      <c r="F117" s="111"/>
    </row>
    <row r="118" spans="1:6" ht="12.95" customHeight="1">
      <c r="A118" s="4"/>
      <c r="B118" s="70"/>
      <c r="C118" s="76"/>
      <c r="D118" s="83"/>
      <c r="E118" s="76"/>
      <c r="F118" s="112"/>
    </row>
    <row r="119" spans="1:6" ht="12.95" customHeight="1">
      <c r="A119" s="4"/>
      <c r="B119" s="71"/>
      <c r="C119" s="77"/>
      <c r="D119" s="82"/>
      <c r="E119" s="77"/>
      <c r="F119" s="113"/>
    </row>
    <row r="120" spans="1:6" ht="12.95" customHeight="1">
      <c r="A120" s="4"/>
      <c r="B120" s="69"/>
      <c r="C120" s="78"/>
      <c r="D120" s="85"/>
      <c r="E120" s="78"/>
      <c r="F120" s="111"/>
    </row>
    <row r="121" spans="1:6" ht="12.95" customHeight="1">
      <c r="A121" s="4"/>
      <c r="B121" s="70"/>
      <c r="C121" s="76"/>
      <c r="D121" s="83"/>
      <c r="E121" s="76"/>
      <c r="F121" s="112"/>
    </row>
    <row r="122" spans="1:6" ht="12.95" customHeight="1">
      <c r="A122" s="4"/>
      <c r="B122" s="71"/>
      <c r="C122" s="77"/>
      <c r="D122" s="82"/>
      <c r="E122" s="77"/>
      <c r="F122" s="113"/>
    </row>
    <row r="123" spans="1:6" ht="12.95" customHeight="1">
      <c r="A123" s="4"/>
      <c r="B123" s="69"/>
      <c r="C123" s="78"/>
      <c r="D123" s="85"/>
      <c r="E123" s="78"/>
      <c r="F123" s="111"/>
    </row>
    <row r="124" spans="1:6" ht="12.95" customHeight="1">
      <c r="A124" s="4"/>
      <c r="B124" s="70"/>
      <c r="C124" s="76"/>
      <c r="D124" s="83"/>
      <c r="E124" s="76"/>
      <c r="F124" s="112"/>
    </row>
    <row r="125" spans="1:6" ht="12.95" customHeight="1">
      <c r="A125" s="4"/>
      <c r="B125" s="71"/>
      <c r="C125" s="77"/>
      <c r="D125" s="86"/>
      <c r="E125" s="77"/>
      <c r="F125" s="113"/>
    </row>
    <row r="126" spans="1:6" ht="12.95" customHeight="1">
      <c r="A126" s="4"/>
      <c r="B126" s="69"/>
      <c r="C126" s="78"/>
      <c r="D126" s="85"/>
      <c r="E126" s="78"/>
      <c r="F126" s="111"/>
    </row>
    <row r="127" spans="1:6" ht="12.95" customHeight="1">
      <c r="A127" s="4"/>
      <c r="B127" s="70"/>
      <c r="C127" s="79"/>
      <c r="D127" s="87"/>
      <c r="E127" s="79"/>
      <c r="F127" s="112"/>
    </row>
    <row r="128" spans="1:6" ht="12.95" customHeight="1">
      <c r="A128" s="4"/>
      <c r="B128" s="72"/>
      <c r="C128" s="80"/>
      <c r="D128" s="88"/>
      <c r="E128" s="80"/>
      <c r="F128" s="114"/>
    </row>
    <row r="129" spans="2:6" ht="0.95" customHeight="1">
      <c r="B129" s="73"/>
      <c r="C129" s="73"/>
      <c r="D129" s="73"/>
      <c r="E129" s="73"/>
      <c r="F129" s="73"/>
    </row>
    <row r="130" spans="2:6">
      <c r="F130" s="61" t="s">
        <v>22</v>
      </c>
    </row>
  </sheetData>
  <mergeCells count="2">
    <mergeCell ref="B2:F2"/>
    <mergeCell ref="B67:F67"/>
  </mergeCells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  <rowBreaks count="2" manualBreakCount="2">
    <brk id="65" max="16383" man="1"/>
    <brk id="13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H325"/>
  <sheetViews>
    <sheetView view="pageBreakPreview" zoomScaleNormal="115" zoomScaleSheetLayoutView="100" workbookViewId="0">
      <selection activeCell="G353" sqref="G353"/>
    </sheetView>
  </sheetViews>
  <sheetFormatPr defaultRowHeight="11.25"/>
  <cols>
    <col min="1" max="1" width="0.1640625" style="2" customWidth="1"/>
    <col min="2" max="2" width="14.83203125" style="2" customWidth="1"/>
    <col min="3" max="3" width="24" style="2" customWidth="1"/>
    <col min="4" max="4" width="15.83203125" style="2" customWidth="1"/>
    <col min="5" max="5" width="5" style="2" customWidth="1"/>
    <col min="6" max="6" width="13.6640625" style="2" customWidth="1"/>
    <col min="7" max="7" width="17.6640625" style="2" customWidth="1"/>
    <col min="8" max="8" width="19.6640625" style="2" customWidth="1"/>
    <col min="9" max="16384" width="9.33203125" style="2" customWidth="1"/>
  </cols>
  <sheetData>
    <row r="1" spans="1:8" s="62" customFormat="1" ht="18" customHeight="1">
      <c r="B1" s="63" t="s">
        <v>7</v>
      </c>
      <c r="C1" s="63"/>
      <c r="D1" s="63"/>
      <c r="E1" s="63"/>
      <c r="F1" s="63"/>
      <c r="G1" s="63"/>
      <c r="H1" s="94" t="s">
        <v>43</v>
      </c>
    </row>
    <row r="2" spans="1:8" ht="21" customHeight="1">
      <c r="A2" s="4"/>
      <c r="B2" s="116" t="s">
        <v>60</v>
      </c>
      <c r="C2" s="118"/>
      <c r="D2" s="118" t="s">
        <v>64</v>
      </c>
      <c r="E2" s="118"/>
      <c r="F2" s="118"/>
      <c r="G2" s="118"/>
      <c r="H2" s="135"/>
    </row>
    <row r="3" spans="1:8" ht="21" customHeight="1">
      <c r="A3" s="4"/>
      <c r="B3" s="117" t="s">
        <v>3</v>
      </c>
      <c r="C3" s="119" t="s">
        <v>20</v>
      </c>
      <c r="D3" s="119" t="s">
        <v>15</v>
      </c>
      <c r="E3" s="119" t="s">
        <v>6</v>
      </c>
      <c r="F3" s="119" t="s">
        <v>5</v>
      </c>
      <c r="G3" s="119" t="s">
        <v>19</v>
      </c>
      <c r="H3" s="136" t="s">
        <v>12</v>
      </c>
    </row>
    <row r="4" spans="1:8" ht="12.95" customHeight="1">
      <c r="A4" s="4" t="s">
        <v>34</v>
      </c>
      <c r="B4" s="66" t="s">
        <v>65</v>
      </c>
      <c r="C4" s="120" t="s">
        <v>68</v>
      </c>
      <c r="D4" s="126" t="s">
        <v>34</v>
      </c>
      <c r="E4" s="106" t="s">
        <v>34</v>
      </c>
      <c r="F4" s="126"/>
      <c r="G4" s="76"/>
      <c r="H4" s="97"/>
    </row>
    <row r="5" spans="1:8" ht="12.95" customHeight="1">
      <c r="A5" s="4" t="s">
        <v>34</v>
      </c>
      <c r="B5" s="66" t="s">
        <v>66</v>
      </c>
      <c r="C5" s="120" t="s">
        <v>34</v>
      </c>
      <c r="D5" s="126" t="s">
        <v>69</v>
      </c>
      <c r="E5" s="106" t="s">
        <v>34</v>
      </c>
      <c r="F5" s="126"/>
      <c r="G5" s="76"/>
      <c r="H5" s="97"/>
    </row>
    <row r="6" spans="1:8" ht="12.95" customHeight="1">
      <c r="A6" s="4" t="s">
        <v>34</v>
      </c>
      <c r="B6" s="67" t="s">
        <v>34</v>
      </c>
      <c r="C6" s="121" t="s">
        <v>34</v>
      </c>
      <c r="D6" s="127" t="s">
        <v>34</v>
      </c>
      <c r="E6" s="107" t="s">
        <v>70</v>
      </c>
      <c r="F6" s="127"/>
      <c r="G6" s="77"/>
      <c r="H6" s="98"/>
    </row>
    <row r="7" spans="1:8" ht="12.95" customHeight="1">
      <c r="A7" s="4" t="s">
        <v>34</v>
      </c>
      <c r="B7" s="66" t="s">
        <v>73</v>
      </c>
      <c r="C7" s="120" t="s">
        <v>68</v>
      </c>
      <c r="D7" s="126" t="s">
        <v>34</v>
      </c>
      <c r="E7" s="106" t="s">
        <v>34</v>
      </c>
      <c r="F7" s="126"/>
      <c r="G7" s="76"/>
      <c r="H7" s="97"/>
    </row>
    <row r="8" spans="1:8" ht="12.95" customHeight="1">
      <c r="A8" s="4" t="s">
        <v>34</v>
      </c>
      <c r="B8" s="66" t="s">
        <v>66</v>
      </c>
      <c r="C8" s="120" t="s">
        <v>34</v>
      </c>
      <c r="D8" s="126" t="s">
        <v>69</v>
      </c>
      <c r="E8" s="106" t="s">
        <v>34</v>
      </c>
      <c r="F8" s="126"/>
      <c r="G8" s="76"/>
      <c r="H8" s="97"/>
    </row>
    <row r="9" spans="1:8" ht="12.95" customHeight="1">
      <c r="A9" s="4" t="s">
        <v>34</v>
      </c>
      <c r="B9" s="67" t="s">
        <v>34</v>
      </c>
      <c r="C9" s="121" t="s">
        <v>34</v>
      </c>
      <c r="D9" s="127" t="s">
        <v>34</v>
      </c>
      <c r="E9" s="107" t="s">
        <v>70</v>
      </c>
      <c r="F9" s="127"/>
      <c r="G9" s="77"/>
      <c r="H9" s="98"/>
    </row>
    <row r="10" spans="1:8" ht="12.95" customHeight="1">
      <c r="A10" s="4" t="s">
        <v>34</v>
      </c>
      <c r="B10" s="66" t="s">
        <v>74</v>
      </c>
      <c r="C10" s="120" t="s">
        <v>75</v>
      </c>
      <c r="D10" s="126" t="s">
        <v>34</v>
      </c>
      <c r="E10" s="106" t="s">
        <v>34</v>
      </c>
      <c r="F10" s="126"/>
      <c r="G10" s="76"/>
      <c r="H10" s="97"/>
    </row>
    <row r="11" spans="1:8" ht="12.95" customHeight="1">
      <c r="A11" s="4" t="s">
        <v>34</v>
      </c>
      <c r="B11" s="66" t="s">
        <v>34</v>
      </c>
      <c r="C11" s="120" t="s">
        <v>76</v>
      </c>
      <c r="D11" s="126" t="s">
        <v>78</v>
      </c>
      <c r="E11" s="106" t="s">
        <v>34</v>
      </c>
      <c r="F11" s="126"/>
      <c r="G11" s="76"/>
      <c r="H11" s="97"/>
    </row>
    <row r="12" spans="1:8" ht="12.95" customHeight="1">
      <c r="A12" s="4" t="s">
        <v>34</v>
      </c>
      <c r="B12" s="67" t="s">
        <v>34</v>
      </c>
      <c r="C12" s="121" t="s">
        <v>77</v>
      </c>
      <c r="D12" s="127" t="s">
        <v>34</v>
      </c>
      <c r="E12" s="107" t="s">
        <v>70</v>
      </c>
      <c r="F12" s="127"/>
      <c r="G12" s="77"/>
      <c r="H12" s="98"/>
    </row>
    <row r="13" spans="1:8" ht="12.95" customHeight="1">
      <c r="A13" s="4" t="s">
        <v>34</v>
      </c>
      <c r="B13" s="66" t="s">
        <v>67</v>
      </c>
      <c r="C13" s="120" t="s">
        <v>29</v>
      </c>
      <c r="D13" s="126" t="s">
        <v>34</v>
      </c>
      <c r="E13" s="106" t="s">
        <v>34</v>
      </c>
      <c r="F13" s="126"/>
      <c r="G13" s="76"/>
      <c r="H13" s="97"/>
    </row>
    <row r="14" spans="1:8" ht="12.95" customHeight="1">
      <c r="A14" s="4" t="s">
        <v>34</v>
      </c>
      <c r="B14" s="66" t="s">
        <v>34</v>
      </c>
      <c r="C14" s="120" t="s">
        <v>77</v>
      </c>
      <c r="D14" s="126" t="s">
        <v>78</v>
      </c>
      <c r="E14" s="106" t="s">
        <v>34</v>
      </c>
      <c r="F14" s="126"/>
      <c r="G14" s="76"/>
      <c r="H14" s="97"/>
    </row>
    <row r="15" spans="1:8" ht="12.95" customHeight="1">
      <c r="A15" s="4" t="s">
        <v>34</v>
      </c>
      <c r="B15" s="67" t="s">
        <v>34</v>
      </c>
      <c r="C15" s="121" t="s">
        <v>34</v>
      </c>
      <c r="D15" s="127" t="s">
        <v>34</v>
      </c>
      <c r="E15" s="107" t="s">
        <v>70</v>
      </c>
      <c r="F15" s="127"/>
      <c r="G15" s="77"/>
      <c r="H15" s="98"/>
    </row>
    <row r="16" spans="1:8" ht="12.95" customHeight="1">
      <c r="A16" s="4" t="s">
        <v>34</v>
      </c>
      <c r="B16" s="68" t="s">
        <v>14</v>
      </c>
      <c r="C16" s="120" t="s">
        <v>34</v>
      </c>
      <c r="D16" s="126" t="s">
        <v>34</v>
      </c>
      <c r="E16" s="106" t="s">
        <v>34</v>
      </c>
      <c r="F16" s="126"/>
      <c r="G16" s="76"/>
      <c r="H16" s="97"/>
    </row>
    <row r="17" spans="1:8" ht="12.95" customHeight="1">
      <c r="A17" s="4" t="s">
        <v>34</v>
      </c>
      <c r="B17" s="66" t="s">
        <v>34</v>
      </c>
      <c r="C17" s="120" t="s">
        <v>34</v>
      </c>
      <c r="D17" s="126" t="s">
        <v>34</v>
      </c>
      <c r="E17" s="106" t="s">
        <v>34</v>
      </c>
      <c r="F17" s="126"/>
      <c r="G17" s="76"/>
      <c r="H17" s="97"/>
    </row>
    <row r="18" spans="1:8" ht="12.95" customHeight="1">
      <c r="A18" s="4" t="s">
        <v>34</v>
      </c>
      <c r="B18" s="67" t="s">
        <v>34</v>
      </c>
      <c r="C18" s="121" t="s">
        <v>34</v>
      </c>
      <c r="D18" s="127" t="s">
        <v>34</v>
      </c>
      <c r="E18" s="107" t="s">
        <v>34</v>
      </c>
      <c r="F18" s="127"/>
      <c r="G18" s="77"/>
      <c r="H18" s="98"/>
    </row>
    <row r="19" spans="1:8" ht="12.95" customHeight="1">
      <c r="A19" s="4"/>
      <c r="B19" s="69"/>
      <c r="C19" s="122"/>
      <c r="D19" s="128"/>
      <c r="E19" s="85"/>
      <c r="F19" s="128"/>
      <c r="G19" s="78"/>
      <c r="H19" s="99"/>
    </row>
    <row r="20" spans="1:8" ht="12.95" customHeight="1">
      <c r="A20" s="4"/>
      <c r="B20" s="70"/>
      <c r="C20" s="123"/>
      <c r="D20" s="126"/>
      <c r="E20" s="83"/>
      <c r="F20" s="126"/>
      <c r="G20" s="76"/>
      <c r="H20" s="100"/>
    </row>
    <row r="21" spans="1:8" ht="12.95" customHeight="1">
      <c r="A21" s="4"/>
      <c r="B21" s="71"/>
      <c r="C21" s="124"/>
      <c r="D21" s="127"/>
      <c r="E21" s="82"/>
      <c r="F21" s="127"/>
      <c r="G21" s="77"/>
      <c r="H21" s="101"/>
    </row>
    <row r="22" spans="1:8" ht="12.95" customHeight="1">
      <c r="A22" s="4"/>
      <c r="B22" s="69"/>
      <c r="C22" s="122"/>
      <c r="D22" s="128"/>
      <c r="E22" s="85"/>
      <c r="F22" s="128"/>
      <c r="G22" s="78"/>
      <c r="H22" s="99"/>
    </row>
    <row r="23" spans="1:8" ht="12.95" customHeight="1">
      <c r="A23" s="4"/>
      <c r="B23" s="70"/>
      <c r="C23" s="123"/>
      <c r="D23" s="126"/>
      <c r="E23" s="83"/>
      <c r="F23" s="126"/>
      <c r="G23" s="76"/>
      <c r="H23" s="100"/>
    </row>
    <row r="24" spans="1:8" ht="12.95" customHeight="1">
      <c r="A24" s="4"/>
      <c r="B24" s="71"/>
      <c r="C24" s="124"/>
      <c r="D24" s="127"/>
      <c r="E24" s="82"/>
      <c r="F24" s="127"/>
      <c r="G24" s="77"/>
      <c r="H24" s="101"/>
    </row>
    <row r="25" spans="1:8" ht="12.95" customHeight="1">
      <c r="A25" s="4"/>
      <c r="B25" s="69"/>
      <c r="C25" s="122"/>
      <c r="D25" s="128"/>
      <c r="E25" s="85"/>
      <c r="F25" s="128"/>
      <c r="G25" s="78"/>
      <c r="H25" s="99"/>
    </row>
    <row r="26" spans="1:8" ht="12.95" customHeight="1">
      <c r="A26" s="4"/>
      <c r="B26" s="70"/>
      <c r="C26" s="123"/>
      <c r="D26" s="126"/>
      <c r="E26" s="83"/>
      <c r="F26" s="126"/>
      <c r="G26" s="76"/>
      <c r="H26" s="100"/>
    </row>
    <row r="27" spans="1:8" ht="12.95" customHeight="1">
      <c r="A27" s="4"/>
      <c r="B27" s="71"/>
      <c r="C27" s="124"/>
      <c r="D27" s="127"/>
      <c r="E27" s="82"/>
      <c r="F27" s="127"/>
      <c r="G27" s="77"/>
      <c r="H27" s="101"/>
    </row>
    <row r="28" spans="1:8" ht="12.95" customHeight="1">
      <c r="A28" s="4"/>
      <c r="B28" s="69"/>
      <c r="C28" s="122"/>
      <c r="D28" s="128"/>
      <c r="E28" s="85"/>
      <c r="F28" s="128"/>
      <c r="G28" s="78"/>
      <c r="H28" s="99"/>
    </row>
    <row r="29" spans="1:8" ht="12.95" customHeight="1">
      <c r="A29" s="4"/>
      <c r="B29" s="70"/>
      <c r="C29" s="123"/>
      <c r="D29" s="126"/>
      <c r="E29" s="83"/>
      <c r="F29" s="126"/>
      <c r="G29" s="76"/>
      <c r="H29" s="100"/>
    </row>
    <row r="30" spans="1:8" ht="12.95" customHeight="1">
      <c r="A30" s="4"/>
      <c r="B30" s="71"/>
      <c r="C30" s="124"/>
      <c r="D30" s="127"/>
      <c r="E30" s="82"/>
      <c r="F30" s="127"/>
      <c r="G30" s="77"/>
      <c r="H30" s="101"/>
    </row>
    <row r="31" spans="1:8" ht="12.95" customHeight="1">
      <c r="A31" s="4"/>
      <c r="B31" s="69"/>
      <c r="C31" s="122"/>
      <c r="D31" s="128"/>
      <c r="E31" s="85"/>
      <c r="F31" s="128"/>
      <c r="G31" s="78"/>
      <c r="H31" s="99"/>
    </row>
    <row r="32" spans="1:8" ht="12.95" customHeight="1">
      <c r="A32" s="4"/>
      <c r="B32" s="70"/>
      <c r="C32" s="123"/>
      <c r="D32" s="126"/>
      <c r="E32" s="83"/>
      <c r="F32" s="126"/>
      <c r="G32" s="76"/>
      <c r="H32" s="100"/>
    </row>
    <row r="33" spans="1:8" ht="12.95" customHeight="1">
      <c r="A33" s="4"/>
      <c r="B33" s="71"/>
      <c r="C33" s="124"/>
      <c r="D33" s="127"/>
      <c r="E33" s="82"/>
      <c r="F33" s="127"/>
      <c r="G33" s="77"/>
      <c r="H33" s="101"/>
    </row>
    <row r="34" spans="1:8" ht="12.95" customHeight="1">
      <c r="A34" s="4"/>
      <c r="B34" s="69"/>
      <c r="C34" s="122"/>
      <c r="D34" s="128"/>
      <c r="E34" s="85"/>
      <c r="F34" s="128"/>
      <c r="G34" s="78"/>
      <c r="H34" s="99"/>
    </row>
    <row r="35" spans="1:8" ht="12.95" customHeight="1">
      <c r="A35" s="4"/>
      <c r="B35" s="70"/>
      <c r="C35" s="123"/>
      <c r="D35" s="126"/>
      <c r="E35" s="83"/>
      <c r="F35" s="126"/>
      <c r="G35" s="76"/>
      <c r="H35" s="100"/>
    </row>
    <row r="36" spans="1:8" ht="12.95" customHeight="1">
      <c r="A36" s="4"/>
      <c r="B36" s="71"/>
      <c r="C36" s="124"/>
      <c r="D36" s="127"/>
      <c r="E36" s="82"/>
      <c r="F36" s="127"/>
      <c r="G36" s="77"/>
      <c r="H36" s="101"/>
    </row>
    <row r="37" spans="1:8" ht="12.95" customHeight="1">
      <c r="A37" s="4"/>
      <c r="B37" s="69"/>
      <c r="C37" s="122"/>
      <c r="D37" s="128"/>
      <c r="E37" s="85"/>
      <c r="F37" s="128"/>
      <c r="G37" s="78"/>
      <c r="H37" s="99"/>
    </row>
    <row r="38" spans="1:8" ht="12.95" customHeight="1">
      <c r="A38" s="4"/>
      <c r="B38" s="70"/>
      <c r="C38" s="123"/>
      <c r="D38" s="126"/>
      <c r="E38" s="83"/>
      <c r="F38" s="126"/>
      <c r="G38" s="76"/>
      <c r="H38" s="100"/>
    </row>
    <row r="39" spans="1:8" ht="12.95" customHeight="1">
      <c r="A39" s="4"/>
      <c r="B39" s="71"/>
      <c r="C39" s="124"/>
      <c r="D39" s="127"/>
      <c r="E39" s="82"/>
      <c r="F39" s="127"/>
      <c r="G39" s="77"/>
      <c r="H39" s="101"/>
    </row>
    <row r="40" spans="1:8" ht="12.95" customHeight="1">
      <c r="A40" s="4"/>
      <c r="B40" s="69"/>
      <c r="C40" s="122"/>
      <c r="D40" s="128"/>
      <c r="E40" s="84"/>
      <c r="F40" s="131"/>
      <c r="G40" s="78"/>
      <c r="H40" s="99"/>
    </row>
    <row r="41" spans="1:8" ht="12.95" customHeight="1">
      <c r="A41" s="4"/>
      <c r="B41" s="70"/>
      <c r="C41" s="123"/>
      <c r="D41" s="126"/>
      <c r="E41" s="83"/>
      <c r="F41" s="126"/>
      <c r="G41" s="76"/>
      <c r="H41" s="100"/>
    </row>
    <row r="42" spans="1:8" ht="12.95" customHeight="1">
      <c r="A42" s="4"/>
      <c r="B42" s="71"/>
      <c r="C42" s="124"/>
      <c r="D42" s="127"/>
      <c r="E42" s="82"/>
      <c r="F42" s="127"/>
      <c r="G42" s="77"/>
      <c r="H42" s="101"/>
    </row>
    <row r="43" spans="1:8" ht="12.95" customHeight="1">
      <c r="A43" s="4"/>
      <c r="B43" s="69"/>
      <c r="C43" s="122"/>
      <c r="D43" s="128"/>
      <c r="E43" s="85"/>
      <c r="F43" s="128"/>
      <c r="G43" s="78"/>
      <c r="H43" s="99"/>
    </row>
    <row r="44" spans="1:8" ht="12.95" customHeight="1">
      <c r="A44" s="4"/>
      <c r="B44" s="70"/>
      <c r="C44" s="123"/>
      <c r="D44" s="126"/>
      <c r="E44" s="83"/>
      <c r="F44" s="126"/>
      <c r="G44" s="76"/>
      <c r="H44" s="100"/>
    </row>
    <row r="45" spans="1:8" ht="12.95" customHeight="1">
      <c r="A45" s="4"/>
      <c r="B45" s="71"/>
      <c r="C45" s="124"/>
      <c r="D45" s="127"/>
      <c r="E45" s="82"/>
      <c r="F45" s="127"/>
      <c r="G45" s="77"/>
      <c r="H45" s="101"/>
    </row>
    <row r="46" spans="1:8" ht="12.95" customHeight="1">
      <c r="A46" s="4"/>
      <c r="B46" s="69"/>
      <c r="C46" s="122"/>
      <c r="D46" s="128"/>
      <c r="E46" s="85"/>
      <c r="F46" s="128"/>
      <c r="G46" s="78"/>
      <c r="H46" s="99"/>
    </row>
    <row r="47" spans="1:8" ht="12.95" customHeight="1">
      <c r="A47" s="4"/>
      <c r="B47" s="70"/>
      <c r="C47" s="123"/>
      <c r="D47" s="126"/>
      <c r="E47" s="83"/>
      <c r="F47" s="126"/>
      <c r="G47" s="76"/>
      <c r="H47" s="100"/>
    </row>
    <row r="48" spans="1:8" ht="12.95" customHeight="1">
      <c r="A48" s="4"/>
      <c r="B48" s="71"/>
      <c r="C48" s="124"/>
      <c r="D48" s="127"/>
      <c r="E48" s="82"/>
      <c r="F48" s="127"/>
      <c r="G48" s="77"/>
      <c r="H48" s="101"/>
    </row>
    <row r="49" spans="1:8" ht="12.95" customHeight="1">
      <c r="A49" s="4"/>
      <c r="B49" s="69"/>
      <c r="C49" s="122"/>
      <c r="D49" s="128"/>
      <c r="E49" s="85"/>
      <c r="F49" s="128"/>
      <c r="G49" s="78"/>
      <c r="H49" s="99"/>
    </row>
    <row r="50" spans="1:8" ht="12.95" customHeight="1">
      <c r="A50" s="4"/>
      <c r="B50" s="70"/>
      <c r="C50" s="123"/>
      <c r="D50" s="126"/>
      <c r="E50" s="81"/>
      <c r="F50" s="132"/>
      <c r="G50" s="76"/>
      <c r="H50" s="100"/>
    </row>
    <row r="51" spans="1:8" ht="12.95" customHeight="1">
      <c r="A51" s="4"/>
      <c r="B51" s="71"/>
      <c r="C51" s="124"/>
      <c r="D51" s="127"/>
      <c r="E51" s="82"/>
      <c r="F51" s="127"/>
      <c r="G51" s="77"/>
      <c r="H51" s="101"/>
    </row>
    <row r="52" spans="1:8" ht="12.95" customHeight="1">
      <c r="A52" s="4"/>
      <c r="B52" s="69"/>
      <c r="C52" s="122"/>
      <c r="D52" s="128"/>
      <c r="E52" s="85"/>
      <c r="F52" s="128"/>
      <c r="G52" s="78"/>
      <c r="H52" s="99"/>
    </row>
    <row r="53" spans="1:8" ht="12.95" customHeight="1">
      <c r="A53" s="4"/>
      <c r="B53" s="70"/>
      <c r="C53" s="123"/>
      <c r="D53" s="126"/>
      <c r="E53" s="83"/>
      <c r="F53" s="126"/>
      <c r="G53" s="76"/>
      <c r="H53" s="100"/>
    </row>
    <row r="54" spans="1:8" ht="12.95" customHeight="1">
      <c r="A54" s="4"/>
      <c r="B54" s="71"/>
      <c r="C54" s="124"/>
      <c r="D54" s="127"/>
      <c r="E54" s="82"/>
      <c r="F54" s="127"/>
      <c r="G54" s="77"/>
      <c r="H54" s="101"/>
    </row>
    <row r="55" spans="1:8" ht="12.95" customHeight="1">
      <c r="A55" s="4"/>
      <c r="B55" s="69"/>
      <c r="C55" s="122"/>
      <c r="D55" s="128"/>
      <c r="E55" s="85"/>
      <c r="F55" s="128"/>
      <c r="G55" s="78"/>
      <c r="H55" s="99"/>
    </row>
    <row r="56" spans="1:8" ht="12.95" customHeight="1">
      <c r="A56" s="4"/>
      <c r="B56" s="70"/>
      <c r="C56" s="123"/>
      <c r="D56" s="126"/>
      <c r="E56" s="83"/>
      <c r="F56" s="126"/>
      <c r="G56" s="76"/>
      <c r="H56" s="100"/>
    </row>
    <row r="57" spans="1:8" ht="12.95" customHeight="1">
      <c r="A57" s="4"/>
      <c r="B57" s="71"/>
      <c r="C57" s="124"/>
      <c r="D57" s="127"/>
      <c r="E57" s="82"/>
      <c r="F57" s="127"/>
      <c r="G57" s="77"/>
      <c r="H57" s="101"/>
    </row>
    <row r="58" spans="1:8" ht="12.95" customHeight="1">
      <c r="A58" s="4"/>
      <c r="B58" s="69"/>
      <c r="C58" s="122"/>
      <c r="D58" s="128"/>
      <c r="E58" s="85"/>
      <c r="F58" s="128"/>
      <c r="G58" s="78"/>
      <c r="H58" s="99"/>
    </row>
    <row r="59" spans="1:8" ht="12.95" customHeight="1">
      <c r="A59" s="4"/>
      <c r="B59" s="70"/>
      <c r="C59" s="123"/>
      <c r="D59" s="126"/>
      <c r="E59" s="83"/>
      <c r="F59" s="126"/>
      <c r="G59" s="76"/>
      <c r="H59" s="100"/>
    </row>
    <row r="60" spans="1:8" ht="12.95" customHeight="1">
      <c r="A60" s="4"/>
      <c r="B60" s="71"/>
      <c r="C60" s="124"/>
      <c r="D60" s="127"/>
      <c r="E60" s="86"/>
      <c r="F60" s="133"/>
      <c r="G60" s="77"/>
      <c r="H60" s="101"/>
    </row>
    <row r="61" spans="1:8" ht="12.95" customHeight="1">
      <c r="A61" s="4"/>
      <c r="B61" s="69"/>
      <c r="C61" s="122"/>
      <c r="D61" s="128"/>
      <c r="E61" s="85"/>
      <c r="F61" s="128"/>
      <c r="G61" s="78"/>
      <c r="H61" s="99"/>
    </row>
    <row r="62" spans="1:8" ht="12.95" customHeight="1">
      <c r="A62" s="4"/>
      <c r="B62" s="70"/>
      <c r="C62" s="123"/>
      <c r="D62" s="129"/>
      <c r="E62" s="83"/>
      <c r="F62" s="129"/>
      <c r="G62" s="76"/>
      <c r="H62" s="100"/>
    </row>
    <row r="63" spans="1:8" ht="12.95" customHeight="1">
      <c r="A63" s="4"/>
      <c r="B63" s="72"/>
      <c r="C63" s="125"/>
      <c r="D63" s="130"/>
      <c r="E63" s="88"/>
      <c r="F63" s="130"/>
      <c r="G63" s="80"/>
      <c r="H63" s="102"/>
    </row>
    <row r="64" spans="1:8" ht="0.95" customHeight="1">
      <c r="B64" s="73"/>
      <c r="C64" s="73"/>
      <c r="D64" s="73"/>
      <c r="E64" s="73"/>
      <c r="F64" s="134"/>
      <c r="G64" s="73"/>
      <c r="H64" s="73"/>
    </row>
    <row r="65" spans="1:8">
      <c r="H65" s="61" t="s">
        <v>22</v>
      </c>
    </row>
    <row r="66" spans="1:8" s="62" customFormat="1" ht="18" customHeight="1">
      <c r="B66" s="63" t="s">
        <v>7</v>
      </c>
      <c r="C66" s="63"/>
      <c r="D66" s="63"/>
      <c r="E66" s="63"/>
      <c r="F66" s="63"/>
      <c r="G66" s="63"/>
      <c r="H66" s="94" t="s">
        <v>79</v>
      </c>
    </row>
    <row r="67" spans="1:8" ht="21" customHeight="1">
      <c r="A67" s="4"/>
      <c r="B67" s="116" t="s">
        <v>60</v>
      </c>
      <c r="C67" s="118"/>
      <c r="D67" s="118" t="s">
        <v>54</v>
      </c>
      <c r="E67" s="118"/>
      <c r="F67" s="118"/>
      <c r="G67" s="118" t="s">
        <v>80</v>
      </c>
      <c r="H67" s="135"/>
    </row>
    <row r="68" spans="1:8" ht="21" customHeight="1">
      <c r="A68" s="4"/>
      <c r="B68" s="117" t="s">
        <v>3</v>
      </c>
      <c r="C68" s="119" t="s">
        <v>20</v>
      </c>
      <c r="D68" s="119" t="s">
        <v>15</v>
      </c>
      <c r="E68" s="119" t="s">
        <v>6</v>
      </c>
      <c r="F68" s="119" t="s">
        <v>5</v>
      </c>
      <c r="G68" s="119" t="s">
        <v>19</v>
      </c>
      <c r="H68" s="136" t="s">
        <v>12</v>
      </c>
    </row>
    <row r="69" spans="1:8" ht="12.95" customHeight="1">
      <c r="A69" s="4" t="s">
        <v>34</v>
      </c>
      <c r="B69" s="66" t="s">
        <v>45</v>
      </c>
      <c r="C69" s="120" t="s">
        <v>47</v>
      </c>
      <c r="D69" s="126" t="s">
        <v>34</v>
      </c>
      <c r="E69" s="106" t="s">
        <v>34</v>
      </c>
      <c r="F69" s="126" t="s">
        <v>34</v>
      </c>
      <c r="G69" s="76" t="s">
        <v>34</v>
      </c>
      <c r="H69" s="97" t="s">
        <v>34</v>
      </c>
    </row>
    <row r="70" spans="1:8" ht="12.95" customHeight="1">
      <c r="A70" s="4" t="s">
        <v>34</v>
      </c>
      <c r="B70" s="66" t="s">
        <v>34</v>
      </c>
      <c r="C70" s="120" t="s">
        <v>81</v>
      </c>
      <c r="D70" s="126" t="s">
        <v>69</v>
      </c>
      <c r="E70" s="106" t="s">
        <v>34</v>
      </c>
      <c r="F70" s="126"/>
      <c r="G70" s="76"/>
      <c r="H70" s="97"/>
    </row>
    <row r="71" spans="1:8" ht="12.95" customHeight="1">
      <c r="A71" s="4" t="s">
        <v>34</v>
      </c>
      <c r="B71" s="67" t="s">
        <v>34</v>
      </c>
      <c r="C71" s="121" t="s">
        <v>34</v>
      </c>
      <c r="D71" s="127" t="s">
        <v>34</v>
      </c>
      <c r="E71" s="107" t="s">
        <v>70</v>
      </c>
      <c r="F71" s="127"/>
      <c r="G71" s="77"/>
      <c r="H71" s="98"/>
    </row>
    <row r="72" spans="1:8" ht="12.95" customHeight="1">
      <c r="A72" s="4" t="s">
        <v>34</v>
      </c>
      <c r="B72" s="66" t="s">
        <v>82</v>
      </c>
      <c r="C72" s="120" t="s">
        <v>83</v>
      </c>
      <c r="D72" s="126" t="s">
        <v>34</v>
      </c>
      <c r="E72" s="106" t="s">
        <v>34</v>
      </c>
      <c r="F72" s="126"/>
      <c r="G72" s="76"/>
      <c r="H72" s="97"/>
    </row>
    <row r="73" spans="1:8" ht="12.95" customHeight="1">
      <c r="A73" s="4" t="s">
        <v>34</v>
      </c>
      <c r="B73" s="66" t="s">
        <v>40</v>
      </c>
      <c r="C73" s="120" t="s">
        <v>34</v>
      </c>
      <c r="D73" s="126" t="s">
        <v>84</v>
      </c>
      <c r="E73" s="106" t="s">
        <v>34</v>
      </c>
      <c r="F73" s="126"/>
      <c r="G73" s="76"/>
      <c r="H73" s="97"/>
    </row>
    <row r="74" spans="1:8" ht="12.95" customHeight="1">
      <c r="A74" s="4" t="s">
        <v>34</v>
      </c>
      <c r="B74" s="67" t="s">
        <v>34</v>
      </c>
      <c r="C74" s="121" t="s">
        <v>34</v>
      </c>
      <c r="D74" s="127" t="s">
        <v>34</v>
      </c>
      <c r="E74" s="107" t="s">
        <v>85</v>
      </c>
      <c r="F74" s="127"/>
      <c r="G74" s="77"/>
      <c r="H74" s="98"/>
    </row>
    <row r="75" spans="1:8" ht="12.95" customHeight="1">
      <c r="A75" s="4" t="s">
        <v>34</v>
      </c>
      <c r="B75" s="68" t="s">
        <v>14</v>
      </c>
      <c r="C75" s="120" t="s">
        <v>34</v>
      </c>
      <c r="D75" s="126" t="s">
        <v>34</v>
      </c>
      <c r="E75" s="106" t="s">
        <v>34</v>
      </c>
      <c r="F75" s="126"/>
      <c r="G75" s="76"/>
      <c r="H75" s="97"/>
    </row>
    <row r="76" spans="1:8" ht="12.95" customHeight="1">
      <c r="A76" s="4" t="s">
        <v>34</v>
      </c>
      <c r="B76" s="66" t="s">
        <v>34</v>
      </c>
      <c r="C76" s="120" t="s">
        <v>34</v>
      </c>
      <c r="D76" s="126" t="s">
        <v>34</v>
      </c>
      <c r="E76" s="106" t="s">
        <v>34</v>
      </c>
      <c r="F76" s="126"/>
      <c r="G76" s="76"/>
      <c r="H76" s="97"/>
    </row>
    <row r="77" spans="1:8" ht="12.95" customHeight="1">
      <c r="A77" s="4" t="s">
        <v>34</v>
      </c>
      <c r="B77" s="67" t="s">
        <v>34</v>
      </c>
      <c r="C77" s="121" t="s">
        <v>34</v>
      </c>
      <c r="D77" s="127" t="s">
        <v>34</v>
      </c>
      <c r="E77" s="107" t="s">
        <v>34</v>
      </c>
      <c r="F77" s="127"/>
      <c r="G77" s="77"/>
      <c r="H77" s="98"/>
    </row>
    <row r="78" spans="1:8" ht="12.95" customHeight="1">
      <c r="A78" s="4"/>
      <c r="B78" s="69"/>
      <c r="C78" s="122"/>
      <c r="D78" s="128"/>
      <c r="E78" s="85"/>
      <c r="F78" s="128"/>
      <c r="G78" s="78"/>
      <c r="H78" s="99"/>
    </row>
    <row r="79" spans="1:8" ht="12.95" customHeight="1">
      <c r="A79" s="4"/>
      <c r="B79" s="70"/>
      <c r="C79" s="123"/>
      <c r="D79" s="126"/>
      <c r="E79" s="83"/>
      <c r="F79" s="126"/>
      <c r="G79" s="76"/>
      <c r="H79" s="100"/>
    </row>
    <row r="80" spans="1:8" ht="12.95" customHeight="1">
      <c r="A80" s="4"/>
      <c r="B80" s="71"/>
      <c r="C80" s="124"/>
      <c r="D80" s="127"/>
      <c r="E80" s="82"/>
      <c r="F80" s="127"/>
      <c r="G80" s="77"/>
      <c r="H80" s="101"/>
    </row>
    <row r="81" spans="1:8" ht="12.95" customHeight="1">
      <c r="A81" s="4"/>
      <c r="B81" s="69"/>
      <c r="C81" s="122"/>
      <c r="D81" s="128"/>
      <c r="E81" s="85"/>
      <c r="F81" s="128"/>
      <c r="G81" s="78"/>
      <c r="H81" s="99"/>
    </row>
    <row r="82" spans="1:8" ht="12.95" customHeight="1">
      <c r="A82" s="4"/>
      <c r="B82" s="70"/>
      <c r="C82" s="123"/>
      <c r="D82" s="126"/>
      <c r="E82" s="83"/>
      <c r="F82" s="126"/>
      <c r="G82" s="76"/>
      <c r="H82" s="100"/>
    </row>
    <row r="83" spans="1:8" ht="12.95" customHeight="1">
      <c r="A83" s="4"/>
      <c r="B83" s="71"/>
      <c r="C83" s="124"/>
      <c r="D83" s="127"/>
      <c r="E83" s="82"/>
      <c r="F83" s="127"/>
      <c r="G83" s="77"/>
      <c r="H83" s="101"/>
    </row>
    <row r="84" spans="1:8" ht="12.95" customHeight="1">
      <c r="A84" s="4"/>
      <c r="B84" s="69"/>
      <c r="C84" s="122"/>
      <c r="D84" s="128"/>
      <c r="E84" s="85"/>
      <c r="F84" s="128"/>
      <c r="G84" s="78"/>
      <c r="H84" s="99"/>
    </row>
    <row r="85" spans="1:8" ht="12.95" customHeight="1">
      <c r="A85" s="4"/>
      <c r="B85" s="70"/>
      <c r="C85" s="123"/>
      <c r="D85" s="126"/>
      <c r="E85" s="83"/>
      <c r="F85" s="126"/>
      <c r="G85" s="76"/>
      <c r="H85" s="100"/>
    </row>
    <row r="86" spans="1:8" ht="12.95" customHeight="1">
      <c r="A86" s="4"/>
      <c r="B86" s="71"/>
      <c r="C86" s="124"/>
      <c r="D86" s="127"/>
      <c r="E86" s="82"/>
      <c r="F86" s="127"/>
      <c r="G86" s="77"/>
      <c r="H86" s="101"/>
    </row>
    <row r="87" spans="1:8" ht="12.95" customHeight="1">
      <c r="A87" s="4"/>
      <c r="B87" s="69"/>
      <c r="C87" s="122"/>
      <c r="D87" s="128"/>
      <c r="E87" s="85"/>
      <c r="F87" s="128"/>
      <c r="G87" s="78"/>
      <c r="H87" s="99"/>
    </row>
    <row r="88" spans="1:8" ht="12.95" customHeight="1">
      <c r="A88" s="4"/>
      <c r="B88" s="70"/>
      <c r="C88" s="123"/>
      <c r="D88" s="126"/>
      <c r="E88" s="83"/>
      <c r="F88" s="126"/>
      <c r="G88" s="76"/>
      <c r="H88" s="100"/>
    </row>
    <row r="89" spans="1:8" ht="12.95" customHeight="1">
      <c r="A89" s="4"/>
      <c r="B89" s="71"/>
      <c r="C89" s="124"/>
      <c r="D89" s="127"/>
      <c r="E89" s="82"/>
      <c r="F89" s="127"/>
      <c r="G89" s="77"/>
      <c r="H89" s="101"/>
    </row>
    <row r="90" spans="1:8" ht="12.95" customHeight="1">
      <c r="A90" s="4"/>
      <c r="B90" s="69"/>
      <c r="C90" s="122"/>
      <c r="D90" s="128"/>
      <c r="E90" s="85"/>
      <c r="F90" s="128"/>
      <c r="G90" s="78"/>
      <c r="H90" s="99"/>
    </row>
    <row r="91" spans="1:8" ht="12.95" customHeight="1">
      <c r="A91" s="4"/>
      <c r="B91" s="70"/>
      <c r="C91" s="123"/>
      <c r="D91" s="126"/>
      <c r="E91" s="83"/>
      <c r="F91" s="126"/>
      <c r="G91" s="76"/>
      <c r="H91" s="100"/>
    </row>
    <row r="92" spans="1:8" ht="12.95" customHeight="1">
      <c r="A92" s="4"/>
      <c r="B92" s="71"/>
      <c r="C92" s="124"/>
      <c r="D92" s="127"/>
      <c r="E92" s="82"/>
      <c r="F92" s="127"/>
      <c r="G92" s="77"/>
      <c r="H92" s="101"/>
    </row>
    <row r="93" spans="1:8" ht="12.95" customHeight="1">
      <c r="A93" s="4"/>
      <c r="B93" s="69"/>
      <c r="C93" s="122"/>
      <c r="D93" s="128"/>
      <c r="E93" s="85"/>
      <c r="F93" s="128"/>
      <c r="G93" s="78"/>
      <c r="H93" s="99"/>
    </row>
    <row r="94" spans="1:8" ht="12.95" customHeight="1">
      <c r="A94" s="4"/>
      <c r="B94" s="70"/>
      <c r="C94" s="123"/>
      <c r="D94" s="126"/>
      <c r="E94" s="83"/>
      <c r="F94" s="126"/>
      <c r="G94" s="76"/>
      <c r="H94" s="100"/>
    </row>
    <row r="95" spans="1:8" ht="12.95" customHeight="1">
      <c r="A95" s="4"/>
      <c r="B95" s="71"/>
      <c r="C95" s="124"/>
      <c r="D95" s="127"/>
      <c r="E95" s="82"/>
      <c r="F95" s="127"/>
      <c r="G95" s="77"/>
      <c r="H95" s="101"/>
    </row>
    <row r="96" spans="1:8" ht="12.95" customHeight="1">
      <c r="A96" s="4"/>
      <c r="B96" s="69"/>
      <c r="C96" s="122"/>
      <c r="D96" s="128"/>
      <c r="E96" s="85"/>
      <c r="F96" s="128"/>
      <c r="G96" s="78"/>
      <c r="H96" s="99"/>
    </row>
    <row r="97" spans="1:8" ht="12.95" customHeight="1">
      <c r="A97" s="4"/>
      <c r="B97" s="70"/>
      <c r="C97" s="123"/>
      <c r="D97" s="126"/>
      <c r="E97" s="83"/>
      <c r="F97" s="126"/>
      <c r="G97" s="76"/>
      <c r="H97" s="100"/>
    </row>
    <row r="98" spans="1:8" ht="12.95" customHeight="1">
      <c r="A98" s="4"/>
      <c r="B98" s="71"/>
      <c r="C98" s="124"/>
      <c r="D98" s="127"/>
      <c r="E98" s="82"/>
      <c r="F98" s="127"/>
      <c r="G98" s="77"/>
      <c r="H98" s="101"/>
    </row>
    <row r="99" spans="1:8" ht="12.95" customHeight="1">
      <c r="A99" s="4"/>
      <c r="B99" s="69"/>
      <c r="C99" s="122"/>
      <c r="D99" s="128"/>
      <c r="E99" s="85"/>
      <c r="F99" s="128"/>
      <c r="G99" s="78"/>
      <c r="H99" s="99"/>
    </row>
    <row r="100" spans="1:8" ht="12.95" customHeight="1">
      <c r="A100" s="4"/>
      <c r="B100" s="70"/>
      <c r="C100" s="123"/>
      <c r="D100" s="126"/>
      <c r="E100" s="83"/>
      <c r="F100" s="126"/>
      <c r="G100" s="76"/>
      <c r="H100" s="100"/>
    </row>
    <row r="101" spans="1:8" ht="12.95" customHeight="1">
      <c r="A101" s="4"/>
      <c r="B101" s="71"/>
      <c r="C101" s="124"/>
      <c r="D101" s="127"/>
      <c r="E101" s="82"/>
      <c r="F101" s="127"/>
      <c r="G101" s="77"/>
      <c r="H101" s="101"/>
    </row>
    <row r="102" spans="1:8" ht="12.95" customHeight="1">
      <c r="A102" s="4"/>
      <c r="B102" s="69"/>
      <c r="C102" s="122"/>
      <c r="D102" s="128"/>
      <c r="E102" s="85"/>
      <c r="F102" s="128"/>
      <c r="G102" s="78"/>
      <c r="H102" s="99"/>
    </row>
    <row r="103" spans="1:8" ht="12.95" customHeight="1">
      <c r="A103" s="4"/>
      <c r="B103" s="70"/>
      <c r="C103" s="123"/>
      <c r="D103" s="126"/>
      <c r="E103" s="83"/>
      <c r="F103" s="126"/>
      <c r="G103" s="76"/>
      <c r="H103" s="100"/>
    </row>
    <row r="104" spans="1:8" ht="12.95" customHeight="1">
      <c r="A104" s="4"/>
      <c r="B104" s="71"/>
      <c r="C104" s="124"/>
      <c r="D104" s="127"/>
      <c r="E104" s="82"/>
      <c r="F104" s="127"/>
      <c r="G104" s="77"/>
      <c r="H104" s="101"/>
    </row>
    <row r="105" spans="1:8" ht="12.95" customHeight="1">
      <c r="A105" s="4"/>
      <c r="B105" s="69"/>
      <c r="C105" s="122"/>
      <c r="D105" s="128"/>
      <c r="E105" s="84"/>
      <c r="F105" s="131"/>
      <c r="G105" s="78"/>
      <c r="H105" s="99"/>
    </row>
    <row r="106" spans="1:8" ht="12.95" customHeight="1">
      <c r="A106" s="4"/>
      <c r="B106" s="70"/>
      <c r="C106" s="123"/>
      <c r="D106" s="126"/>
      <c r="E106" s="83"/>
      <c r="F106" s="126"/>
      <c r="G106" s="76"/>
      <c r="H106" s="100"/>
    </row>
    <row r="107" spans="1:8" ht="12.95" customHeight="1">
      <c r="A107" s="4"/>
      <c r="B107" s="71"/>
      <c r="C107" s="124"/>
      <c r="D107" s="127"/>
      <c r="E107" s="82"/>
      <c r="F107" s="127"/>
      <c r="G107" s="77"/>
      <c r="H107" s="101"/>
    </row>
    <row r="108" spans="1:8" ht="12.95" customHeight="1">
      <c r="A108" s="4"/>
      <c r="B108" s="69"/>
      <c r="C108" s="122"/>
      <c r="D108" s="128"/>
      <c r="E108" s="85"/>
      <c r="F108" s="128"/>
      <c r="G108" s="78"/>
      <c r="H108" s="99"/>
    </row>
    <row r="109" spans="1:8" ht="12.95" customHeight="1">
      <c r="A109" s="4"/>
      <c r="B109" s="70"/>
      <c r="C109" s="123"/>
      <c r="D109" s="126"/>
      <c r="E109" s="83"/>
      <c r="F109" s="126"/>
      <c r="G109" s="76"/>
      <c r="H109" s="100"/>
    </row>
    <row r="110" spans="1:8" ht="12.95" customHeight="1">
      <c r="A110" s="4"/>
      <c r="B110" s="71"/>
      <c r="C110" s="124"/>
      <c r="D110" s="127"/>
      <c r="E110" s="82"/>
      <c r="F110" s="127"/>
      <c r="G110" s="77"/>
      <c r="H110" s="101"/>
    </row>
    <row r="111" spans="1:8" ht="12.95" customHeight="1">
      <c r="A111" s="4"/>
      <c r="B111" s="69"/>
      <c r="C111" s="122"/>
      <c r="D111" s="128"/>
      <c r="E111" s="85"/>
      <c r="F111" s="128"/>
      <c r="G111" s="78"/>
      <c r="H111" s="99"/>
    </row>
    <row r="112" spans="1:8" ht="12.95" customHeight="1">
      <c r="A112" s="4"/>
      <c r="B112" s="70"/>
      <c r="C112" s="123"/>
      <c r="D112" s="126"/>
      <c r="E112" s="83"/>
      <c r="F112" s="126"/>
      <c r="G112" s="76"/>
      <c r="H112" s="100"/>
    </row>
    <row r="113" spans="1:8" ht="12.95" customHeight="1">
      <c r="A113" s="4"/>
      <c r="B113" s="71"/>
      <c r="C113" s="124"/>
      <c r="D113" s="127"/>
      <c r="E113" s="82"/>
      <c r="F113" s="127"/>
      <c r="G113" s="77"/>
      <c r="H113" s="101"/>
    </row>
    <row r="114" spans="1:8" ht="12.95" customHeight="1">
      <c r="A114" s="4"/>
      <c r="B114" s="69"/>
      <c r="C114" s="122"/>
      <c r="D114" s="128"/>
      <c r="E114" s="85"/>
      <c r="F114" s="128"/>
      <c r="G114" s="78"/>
      <c r="H114" s="99"/>
    </row>
    <row r="115" spans="1:8" ht="12.95" customHeight="1">
      <c r="A115" s="4"/>
      <c r="B115" s="70"/>
      <c r="C115" s="123"/>
      <c r="D115" s="126"/>
      <c r="E115" s="81"/>
      <c r="F115" s="132"/>
      <c r="G115" s="76"/>
      <c r="H115" s="100"/>
    </row>
    <row r="116" spans="1:8" ht="12.95" customHeight="1">
      <c r="A116" s="4"/>
      <c r="B116" s="71"/>
      <c r="C116" s="124"/>
      <c r="D116" s="127"/>
      <c r="E116" s="82"/>
      <c r="F116" s="127"/>
      <c r="G116" s="77"/>
      <c r="H116" s="101"/>
    </row>
    <row r="117" spans="1:8" ht="12.95" customHeight="1">
      <c r="A117" s="4"/>
      <c r="B117" s="69"/>
      <c r="C117" s="122"/>
      <c r="D117" s="128"/>
      <c r="E117" s="85"/>
      <c r="F117" s="128"/>
      <c r="G117" s="78"/>
      <c r="H117" s="99"/>
    </row>
    <row r="118" spans="1:8" ht="12.95" customHeight="1">
      <c r="A118" s="4"/>
      <c r="B118" s="70"/>
      <c r="C118" s="123"/>
      <c r="D118" s="126"/>
      <c r="E118" s="83"/>
      <c r="F118" s="126"/>
      <c r="G118" s="76"/>
      <c r="H118" s="100"/>
    </row>
    <row r="119" spans="1:8" ht="12.95" customHeight="1">
      <c r="A119" s="4"/>
      <c r="B119" s="71"/>
      <c r="C119" s="124"/>
      <c r="D119" s="127"/>
      <c r="E119" s="82"/>
      <c r="F119" s="127"/>
      <c r="G119" s="77"/>
      <c r="H119" s="101"/>
    </row>
    <row r="120" spans="1:8" ht="12.95" customHeight="1">
      <c r="A120" s="4"/>
      <c r="B120" s="69"/>
      <c r="C120" s="122"/>
      <c r="D120" s="128"/>
      <c r="E120" s="85"/>
      <c r="F120" s="128"/>
      <c r="G120" s="78"/>
      <c r="H120" s="99"/>
    </row>
    <row r="121" spans="1:8" ht="12.95" customHeight="1">
      <c r="A121" s="4"/>
      <c r="B121" s="70"/>
      <c r="C121" s="123"/>
      <c r="D121" s="126"/>
      <c r="E121" s="83"/>
      <c r="F121" s="126"/>
      <c r="G121" s="76"/>
      <c r="H121" s="100"/>
    </row>
    <row r="122" spans="1:8" ht="12.95" customHeight="1">
      <c r="A122" s="4"/>
      <c r="B122" s="71"/>
      <c r="C122" s="124"/>
      <c r="D122" s="127"/>
      <c r="E122" s="82"/>
      <c r="F122" s="127"/>
      <c r="G122" s="77"/>
      <c r="H122" s="101"/>
    </row>
    <row r="123" spans="1:8" ht="12.95" customHeight="1">
      <c r="A123" s="4"/>
      <c r="B123" s="69"/>
      <c r="C123" s="122"/>
      <c r="D123" s="128"/>
      <c r="E123" s="85"/>
      <c r="F123" s="128"/>
      <c r="G123" s="78"/>
      <c r="H123" s="99"/>
    </row>
    <row r="124" spans="1:8" ht="12.95" customHeight="1">
      <c r="A124" s="4"/>
      <c r="B124" s="70"/>
      <c r="C124" s="123"/>
      <c r="D124" s="126"/>
      <c r="E124" s="83"/>
      <c r="F124" s="126"/>
      <c r="G124" s="76"/>
      <c r="H124" s="100"/>
    </row>
    <row r="125" spans="1:8" ht="12.95" customHeight="1">
      <c r="A125" s="4"/>
      <c r="B125" s="71"/>
      <c r="C125" s="124"/>
      <c r="D125" s="127"/>
      <c r="E125" s="86"/>
      <c r="F125" s="133"/>
      <c r="G125" s="77"/>
      <c r="H125" s="101"/>
    </row>
    <row r="126" spans="1:8" ht="12.95" customHeight="1">
      <c r="A126" s="4"/>
      <c r="B126" s="69"/>
      <c r="C126" s="122"/>
      <c r="D126" s="128"/>
      <c r="E126" s="85"/>
      <c r="F126" s="128"/>
      <c r="G126" s="78"/>
      <c r="H126" s="99"/>
    </row>
    <row r="127" spans="1:8" ht="12.95" customHeight="1">
      <c r="A127" s="4"/>
      <c r="B127" s="70"/>
      <c r="C127" s="123"/>
      <c r="D127" s="129"/>
      <c r="E127" s="83"/>
      <c r="F127" s="129"/>
      <c r="G127" s="76"/>
      <c r="H127" s="100"/>
    </row>
    <row r="128" spans="1:8" ht="12.95" customHeight="1">
      <c r="A128" s="4"/>
      <c r="B128" s="72"/>
      <c r="C128" s="125"/>
      <c r="D128" s="130"/>
      <c r="E128" s="88"/>
      <c r="F128" s="130"/>
      <c r="G128" s="80"/>
      <c r="H128" s="102"/>
    </row>
    <row r="129" spans="1:8" ht="0.95" customHeight="1">
      <c r="B129" s="73"/>
      <c r="C129" s="73"/>
      <c r="D129" s="73"/>
      <c r="E129" s="73"/>
      <c r="F129" s="134"/>
      <c r="G129" s="73"/>
      <c r="H129" s="73"/>
    </row>
    <row r="130" spans="1:8">
      <c r="H130" s="61" t="s">
        <v>22</v>
      </c>
    </row>
    <row r="131" spans="1:8" s="62" customFormat="1" ht="18" customHeight="1">
      <c r="B131" s="63" t="s">
        <v>7</v>
      </c>
      <c r="C131" s="63"/>
      <c r="D131" s="63"/>
      <c r="E131" s="63"/>
      <c r="F131" s="63"/>
      <c r="G131" s="63"/>
      <c r="H131" s="94" t="s">
        <v>51</v>
      </c>
    </row>
    <row r="132" spans="1:8" ht="21" customHeight="1">
      <c r="A132" s="4"/>
      <c r="B132" s="116" t="s">
        <v>60</v>
      </c>
      <c r="C132" s="118"/>
      <c r="D132" s="118" t="s">
        <v>54</v>
      </c>
      <c r="E132" s="118"/>
      <c r="F132" s="118"/>
      <c r="G132" s="118" t="s">
        <v>86</v>
      </c>
      <c r="H132" s="135"/>
    </row>
    <row r="133" spans="1:8" ht="21" customHeight="1">
      <c r="A133" s="4"/>
      <c r="B133" s="117" t="s">
        <v>3</v>
      </c>
      <c r="C133" s="119" t="s">
        <v>20</v>
      </c>
      <c r="D133" s="119" t="s">
        <v>15</v>
      </c>
      <c r="E133" s="119" t="s">
        <v>6</v>
      </c>
      <c r="F133" s="119" t="s">
        <v>5</v>
      </c>
      <c r="G133" s="119" t="s">
        <v>19</v>
      </c>
      <c r="H133" s="136" t="s">
        <v>12</v>
      </c>
    </row>
    <row r="134" spans="1:8" ht="12.95" customHeight="1">
      <c r="A134" s="4" t="s">
        <v>34</v>
      </c>
      <c r="B134" s="66" t="s">
        <v>87</v>
      </c>
      <c r="C134" s="120" t="s">
        <v>34</v>
      </c>
      <c r="D134" s="126" t="s">
        <v>34</v>
      </c>
      <c r="E134" s="106" t="s">
        <v>34</v>
      </c>
      <c r="F134" s="126"/>
      <c r="G134" s="76"/>
      <c r="H134" s="97"/>
    </row>
    <row r="135" spans="1:8" ht="12.95" customHeight="1">
      <c r="A135" s="4" t="s">
        <v>34</v>
      </c>
      <c r="B135" s="66" t="s">
        <v>34</v>
      </c>
      <c r="C135" s="120" t="s">
        <v>34</v>
      </c>
      <c r="D135" s="126" t="s">
        <v>69</v>
      </c>
      <c r="E135" s="106" t="s">
        <v>34</v>
      </c>
      <c r="F135" s="126"/>
      <c r="G135" s="76"/>
      <c r="H135" s="97"/>
    </row>
    <row r="136" spans="1:8" ht="12.95" customHeight="1">
      <c r="A136" s="4" t="s">
        <v>34</v>
      </c>
      <c r="B136" s="67" t="s">
        <v>34</v>
      </c>
      <c r="C136" s="121" t="s">
        <v>34</v>
      </c>
      <c r="D136" s="127" t="s">
        <v>34</v>
      </c>
      <c r="E136" s="107" t="s">
        <v>70</v>
      </c>
      <c r="F136" s="127"/>
      <c r="G136" s="77"/>
      <c r="H136" s="98"/>
    </row>
    <row r="137" spans="1:8" ht="12.95" customHeight="1">
      <c r="A137" s="4" t="s">
        <v>34</v>
      </c>
      <c r="B137" s="66" t="s">
        <v>88</v>
      </c>
      <c r="C137" s="120" t="s">
        <v>89</v>
      </c>
      <c r="D137" s="126" t="s">
        <v>34</v>
      </c>
      <c r="E137" s="106" t="s">
        <v>34</v>
      </c>
      <c r="F137" s="126"/>
      <c r="G137" s="76"/>
      <c r="H137" s="97"/>
    </row>
    <row r="138" spans="1:8" ht="12.95" customHeight="1">
      <c r="A138" s="4" t="s">
        <v>34</v>
      </c>
      <c r="B138" s="66" t="s">
        <v>34</v>
      </c>
      <c r="C138" s="120" t="s">
        <v>34</v>
      </c>
      <c r="D138" s="126" t="s">
        <v>69</v>
      </c>
      <c r="E138" s="106" t="s">
        <v>34</v>
      </c>
      <c r="F138" s="126"/>
      <c r="G138" s="76"/>
      <c r="H138" s="97"/>
    </row>
    <row r="139" spans="1:8" ht="12.95" customHeight="1">
      <c r="A139" s="4" t="s">
        <v>34</v>
      </c>
      <c r="B139" s="67" t="s">
        <v>34</v>
      </c>
      <c r="C139" s="121" t="s">
        <v>34</v>
      </c>
      <c r="D139" s="127" t="s">
        <v>34</v>
      </c>
      <c r="E139" s="107" t="s">
        <v>70</v>
      </c>
      <c r="F139" s="127"/>
      <c r="G139" s="77"/>
      <c r="H139" s="98"/>
    </row>
    <row r="140" spans="1:8" ht="12.95" customHeight="1">
      <c r="A140" s="4" t="s">
        <v>34</v>
      </c>
      <c r="B140" s="66" t="s">
        <v>90</v>
      </c>
      <c r="C140" s="120" t="s">
        <v>91</v>
      </c>
      <c r="D140" s="126" t="s">
        <v>34</v>
      </c>
      <c r="E140" s="106" t="s">
        <v>34</v>
      </c>
      <c r="F140" s="126"/>
      <c r="G140" s="76"/>
      <c r="H140" s="97"/>
    </row>
    <row r="141" spans="1:8" ht="12.95" customHeight="1">
      <c r="A141" s="4" t="s">
        <v>34</v>
      </c>
      <c r="B141" s="66" t="s">
        <v>34</v>
      </c>
      <c r="C141" s="120" t="s">
        <v>92</v>
      </c>
      <c r="D141" s="126" t="s">
        <v>69</v>
      </c>
      <c r="E141" s="106" t="s">
        <v>34</v>
      </c>
      <c r="F141" s="126"/>
      <c r="G141" s="76"/>
      <c r="H141" s="97"/>
    </row>
    <row r="142" spans="1:8" ht="12.95" customHeight="1">
      <c r="A142" s="4" t="s">
        <v>34</v>
      </c>
      <c r="B142" s="67" t="s">
        <v>34</v>
      </c>
      <c r="C142" s="121" t="s">
        <v>9</v>
      </c>
      <c r="D142" s="127" t="s">
        <v>34</v>
      </c>
      <c r="E142" s="107" t="s">
        <v>70</v>
      </c>
      <c r="F142" s="127"/>
      <c r="G142" s="77"/>
      <c r="H142" s="98"/>
    </row>
    <row r="143" spans="1:8" ht="12.95" customHeight="1">
      <c r="A143" s="4" t="s">
        <v>34</v>
      </c>
      <c r="B143" s="66" t="s">
        <v>93</v>
      </c>
      <c r="C143" s="120" t="s">
        <v>94</v>
      </c>
      <c r="D143" s="126" t="s">
        <v>34</v>
      </c>
      <c r="E143" s="106" t="s">
        <v>34</v>
      </c>
      <c r="F143" s="126"/>
      <c r="G143" s="76"/>
      <c r="H143" s="97"/>
    </row>
    <row r="144" spans="1:8" ht="12.95" customHeight="1">
      <c r="A144" s="4" t="s">
        <v>34</v>
      </c>
      <c r="B144" s="66" t="s">
        <v>34</v>
      </c>
      <c r="C144" s="120" t="s">
        <v>95</v>
      </c>
      <c r="D144" s="126" t="s">
        <v>96</v>
      </c>
      <c r="E144" s="106" t="s">
        <v>34</v>
      </c>
      <c r="F144" s="126"/>
      <c r="G144" s="76"/>
      <c r="H144" s="97"/>
    </row>
    <row r="145" spans="1:8" ht="12.95" customHeight="1">
      <c r="A145" s="4" t="s">
        <v>34</v>
      </c>
      <c r="B145" s="67" t="s">
        <v>34</v>
      </c>
      <c r="C145" s="121" t="s">
        <v>34</v>
      </c>
      <c r="D145" s="127" t="s">
        <v>34</v>
      </c>
      <c r="E145" s="107" t="s">
        <v>97</v>
      </c>
      <c r="F145" s="127"/>
      <c r="G145" s="77"/>
      <c r="H145" s="98"/>
    </row>
    <row r="146" spans="1:8" ht="12.95" customHeight="1">
      <c r="A146" s="4" t="s">
        <v>34</v>
      </c>
      <c r="B146" s="66" t="s">
        <v>98</v>
      </c>
      <c r="C146" s="120" t="s">
        <v>99</v>
      </c>
      <c r="D146" s="126" t="s">
        <v>34</v>
      </c>
      <c r="E146" s="106" t="s">
        <v>34</v>
      </c>
      <c r="F146" s="126"/>
      <c r="G146" s="76"/>
      <c r="H146" s="97"/>
    </row>
    <row r="147" spans="1:8" ht="12.95" customHeight="1">
      <c r="A147" s="4" t="s">
        <v>34</v>
      </c>
      <c r="B147" s="66" t="s">
        <v>34</v>
      </c>
      <c r="C147" s="120" t="s">
        <v>100</v>
      </c>
      <c r="D147" s="126" t="s">
        <v>8</v>
      </c>
      <c r="E147" s="106" t="s">
        <v>34</v>
      </c>
      <c r="F147" s="126"/>
      <c r="G147" s="76"/>
      <c r="H147" s="97"/>
    </row>
    <row r="148" spans="1:8" ht="12.95" customHeight="1">
      <c r="A148" s="4" t="s">
        <v>34</v>
      </c>
      <c r="B148" s="67" t="s">
        <v>34</v>
      </c>
      <c r="C148" s="121" t="s">
        <v>34</v>
      </c>
      <c r="D148" s="127" t="s">
        <v>34</v>
      </c>
      <c r="E148" s="107" t="s">
        <v>97</v>
      </c>
      <c r="F148" s="127"/>
      <c r="G148" s="77"/>
      <c r="H148" s="98"/>
    </row>
    <row r="149" spans="1:8" ht="12.95" customHeight="1">
      <c r="A149" s="4" t="s">
        <v>34</v>
      </c>
      <c r="B149" s="68" t="s">
        <v>14</v>
      </c>
      <c r="C149" s="120" t="s">
        <v>34</v>
      </c>
      <c r="D149" s="126" t="s">
        <v>34</v>
      </c>
      <c r="E149" s="106" t="s">
        <v>34</v>
      </c>
      <c r="F149" s="126"/>
      <c r="G149" s="76"/>
      <c r="H149" s="97"/>
    </row>
    <row r="150" spans="1:8" ht="12.95" customHeight="1">
      <c r="A150" s="4" t="s">
        <v>34</v>
      </c>
      <c r="B150" s="66" t="s">
        <v>34</v>
      </c>
      <c r="C150" s="120" t="s">
        <v>34</v>
      </c>
      <c r="D150" s="126" t="s">
        <v>34</v>
      </c>
      <c r="E150" s="106" t="s">
        <v>34</v>
      </c>
      <c r="F150" s="126"/>
      <c r="G150" s="76"/>
      <c r="H150" s="97"/>
    </row>
    <row r="151" spans="1:8" ht="12.95" customHeight="1">
      <c r="A151" s="4" t="s">
        <v>34</v>
      </c>
      <c r="B151" s="67" t="s">
        <v>34</v>
      </c>
      <c r="C151" s="121" t="s">
        <v>34</v>
      </c>
      <c r="D151" s="127" t="s">
        <v>34</v>
      </c>
      <c r="E151" s="107" t="s">
        <v>34</v>
      </c>
      <c r="F151" s="127"/>
      <c r="G151" s="77"/>
      <c r="H151" s="98"/>
    </row>
    <row r="152" spans="1:8" ht="12.95" customHeight="1">
      <c r="A152" s="4"/>
      <c r="B152" s="69"/>
      <c r="C152" s="122"/>
      <c r="D152" s="128"/>
      <c r="E152" s="85"/>
      <c r="F152" s="128"/>
      <c r="G152" s="78"/>
      <c r="H152" s="99"/>
    </row>
    <row r="153" spans="1:8" ht="12.95" customHeight="1">
      <c r="A153" s="4"/>
      <c r="B153" s="70"/>
      <c r="C153" s="123"/>
      <c r="D153" s="126"/>
      <c r="E153" s="83"/>
      <c r="F153" s="126"/>
      <c r="G153" s="76"/>
      <c r="H153" s="100"/>
    </row>
    <row r="154" spans="1:8" ht="12.95" customHeight="1">
      <c r="A154" s="4"/>
      <c r="B154" s="71"/>
      <c r="C154" s="124"/>
      <c r="D154" s="127"/>
      <c r="E154" s="82"/>
      <c r="F154" s="127"/>
      <c r="G154" s="77"/>
      <c r="H154" s="101"/>
    </row>
    <row r="155" spans="1:8" ht="12.95" customHeight="1">
      <c r="A155" s="4"/>
      <c r="B155" s="69"/>
      <c r="C155" s="122"/>
      <c r="D155" s="128"/>
      <c r="E155" s="85"/>
      <c r="F155" s="128"/>
      <c r="G155" s="78"/>
      <c r="H155" s="99"/>
    </row>
    <row r="156" spans="1:8" ht="12.95" customHeight="1">
      <c r="A156" s="4"/>
      <c r="B156" s="70"/>
      <c r="C156" s="123"/>
      <c r="D156" s="126"/>
      <c r="E156" s="83"/>
      <c r="F156" s="126"/>
      <c r="G156" s="76"/>
      <c r="H156" s="100"/>
    </row>
    <row r="157" spans="1:8" ht="12.95" customHeight="1">
      <c r="A157" s="4"/>
      <c r="B157" s="71"/>
      <c r="C157" s="124"/>
      <c r="D157" s="127"/>
      <c r="E157" s="82"/>
      <c r="F157" s="127"/>
      <c r="G157" s="77"/>
      <c r="H157" s="101"/>
    </row>
    <row r="158" spans="1:8" ht="12.95" customHeight="1">
      <c r="A158" s="4"/>
      <c r="B158" s="69"/>
      <c r="C158" s="122"/>
      <c r="D158" s="128"/>
      <c r="E158" s="85"/>
      <c r="F158" s="128"/>
      <c r="G158" s="78"/>
      <c r="H158" s="99"/>
    </row>
    <row r="159" spans="1:8" ht="12.95" customHeight="1">
      <c r="A159" s="4"/>
      <c r="B159" s="70"/>
      <c r="C159" s="123"/>
      <c r="D159" s="126"/>
      <c r="E159" s="83"/>
      <c r="F159" s="126"/>
      <c r="G159" s="76"/>
      <c r="H159" s="100"/>
    </row>
    <row r="160" spans="1:8" ht="12.95" customHeight="1">
      <c r="A160" s="4"/>
      <c r="B160" s="71"/>
      <c r="C160" s="124"/>
      <c r="D160" s="127"/>
      <c r="E160" s="82"/>
      <c r="F160" s="127"/>
      <c r="G160" s="77"/>
      <c r="H160" s="101"/>
    </row>
    <row r="161" spans="1:8" ht="12.95" customHeight="1">
      <c r="A161" s="4"/>
      <c r="B161" s="69"/>
      <c r="C161" s="122"/>
      <c r="D161" s="128"/>
      <c r="E161" s="85"/>
      <c r="F161" s="128"/>
      <c r="G161" s="78"/>
      <c r="H161" s="99"/>
    </row>
    <row r="162" spans="1:8" ht="12.95" customHeight="1">
      <c r="A162" s="4"/>
      <c r="B162" s="70"/>
      <c r="C162" s="123"/>
      <c r="D162" s="126"/>
      <c r="E162" s="83"/>
      <c r="F162" s="126"/>
      <c r="G162" s="76"/>
      <c r="H162" s="100"/>
    </row>
    <row r="163" spans="1:8" ht="12.95" customHeight="1">
      <c r="A163" s="4"/>
      <c r="B163" s="71"/>
      <c r="C163" s="124"/>
      <c r="D163" s="127"/>
      <c r="E163" s="82"/>
      <c r="F163" s="127"/>
      <c r="G163" s="77"/>
      <c r="H163" s="101"/>
    </row>
    <row r="164" spans="1:8" ht="12.95" customHeight="1">
      <c r="A164" s="4"/>
      <c r="B164" s="69"/>
      <c r="C164" s="122"/>
      <c r="D164" s="128"/>
      <c r="E164" s="85"/>
      <c r="F164" s="128"/>
      <c r="G164" s="78"/>
      <c r="H164" s="99"/>
    </row>
    <row r="165" spans="1:8" ht="12.95" customHeight="1">
      <c r="A165" s="4"/>
      <c r="B165" s="70"/>
      <c r="C165" s="123"/>
      <c r="D165" s="126"/>
      <c r="E165" s="83"/>
      <c r="F165" s="126"/>
      <c r="G165" s="76"/>
      <c r="H165" s="100"/>
    </row>
    <row r="166" spans="1:8" ht="12.95" customHeight="1">
      <c r="A166" s="4"/>
      <c r="B166" s="71"/>
      <c r="C166" s="124"/>
      <c r="D166" s="127"/>
      <c r="E166" s="82"/>
      <c r="F166" s="127"/>
      <c r="G166" s="77"/>
      <c r="H166" s="101"/>
    </row>
    <row r="167" spans="1:8" ht="12.95" customHeight="1">
      <c r="A167" s="4"/>
      <c r="B167" s="69"/>
      <c r="C167" s="122"/>
      <c r="D167" s="128"/>
      <c r="E167" s="85"/>
      <c r="F167" s="128"/>
      <c r="G167" s="78"/>
      <c r="H167" s="99"/>
    </row>
    <row r="168" spans="1:8" ht="12.95" customHeight="1">
      <c r="A168" s="4"/>
      <c r="B168" s="70"/>
      <c r="C168" s="123"/>
      <c r="D168" s="126"/>
      <c r="E168" s="83"/>
      <c r="F168" s="126"/>
      <c r="G168" s="76"/>
      <c r="H168" s="100"/>
    </row>
    <row r="169" spans="1:8" ht="12.95" customHeight="1">
      <c r="A169" s="4"/>
      <c r="B169" s="71"/>
      <c r="C169" s="124"/>
      <c r="D169" s="127"/>
      <c r="E169" s="82"/>
      <c r="F169" s="127"/>
      <c r="G169" s="77"/>
      <c r="H169" s="101"/>
    </row>
    <row r="170" spans="1:8" ht="12.95" customHeight="1">
      <c r="A170" s="4"/>
      <c r="B170" s="69"/>
      <c r="C170" s="122"/>
      <c r="D170" s="128"/>
      <c r="E170" s="84"/>
      <c r="F170" s="131"/>
      <c r="G170" s="78"/>
      <c r="H170" s="99"/>
    </row>
    <row r="171" spans="1:8" ht="12.95" customHeight="1">
      <c r="A171" s="4"/>
      <c r="B171" s="70"/>
      <c r="C171" s="123"/>
      <c r="D171" s="126"/>
      <c r="E171" s="83"/>
      <c r="F171" s="126"/>
      <c r="G171" s="76"/>
      <c r="H171" s="100"/>
    </row>
    <row r="172" spans="1:8" ht="12.95" customHeight="1">
      <c r="A172" s="4"/>
      <c r="B172" s="71"/>
      <c r="C172" s="124"/>
      <c r="D172" s="127"/>
      <c r="E172" s="82"/>
      <c r="F172" s="127"/>
      <c r="G172" s="77"/>
      <c r="H172" s="101"/>
    </row>
    <row r="173" spans="1:8" ht="12.95" customHeight="1">
      <c r="A173" s="4"/>
      <c r="B173" s="69"/>
      <c r="C173" s="122"/>
      <c r="D173" s="128"/>
      <c r="E173" s="85"/>
      <c r="F173" s="128"/>
      <c r="G173" s="78"/>
      <c r="H173" s="99"/>
    </row>
    <row r="174" spans="1:8" ht="12.95" customHeight="1">
      <c r="A174" s="4"/>
      <c r="B174" s="70"/>
      <c r="C174" s="123"/>
      <c r="D174" s="126"/>
      <c r="E174" s="83"/>
      <c r="F174" s="126"/>
      <c r="G174" s="76"/>
      <c r="H174" s="100"/>
    </row>
    <row r="175" spans="1:8" ht="12.95" customHeight="1">
      <c r="A175" s="4"/>
      <c r="B175" s="71"/>
      <c r="C175" s="124"/>
      <c r="D175" s="127"/>
      <c r="E175" s="82"/>
      <c r="F175" s="127"/>
      <c r="G175" s="77"/>
      <c r="H175" s="101"/>
    </row>
    <row r="176" spans="1:8" ht="12.95" customHeight="1">
      <c r="A176" s="4"/>
      <c r="B176" s="69"/>
      <c r="C176" s="122"/>
      <c r="D176" s="128"/>
      <c r="E176" s="85"/>
      <c r="F176" s="128"/>
      <c r="G176" s="78"/>
      <c r="H176" s="99"/>
    </row>
    <row r="177" spans="1:8" ht="12.95" customHeight="1">
      <c r="A177" s="4"/>
      <c r="B177" s="70"/>
      <c r="C177" s="123"/>
      <c r="D177" s="126"/>
      <c r="E177" s="83"/>
      <c r="F177" s="126"/>
      <c r="G177" s="76"/>
      <c r="H177" s="100"/>
    </row>
    <row r="178" spans="1:8" ht="12.95" customHeight="1">
      <c r="A178" s="4"/>
      <c r="B178" s="71"/>
      <c r="C178" s="124"/>
      <c r="D178" s="127"/>
      <c r="E178" s="82"/>
      <c r="F178" s="127"/>
      <c r="G178" s="77"/>
      <c r="H178" s="101"/>
    </row>
    <row r="179" spans="1:8" ht="12.95" customHeight="1">
      <c r="A179" s="4"/>
      <c r="B179" s="69"/>
      <c r="C179" s="122"/>
      <c r="D179" s="128"/>
      <c r="E179" s="85"/>
      <c r="F179" s="128"/>
      <c r="G179" s="78"/>
      <c r="H179" s="99"/>
    </row>
    <row r="180" spans="1:8" ht="12.95" customHeight="1">
      <c r="A180" s="4"/>
      <c r="B180" s="70"/>
      <c r="C180" s="123"/>
      <c r="D180" s="126"/>
      <c r="E180" s="81"/>
      <c r="F180" s="132"/>
      <c r="G180" s="76"/>
      <c r="H180" s="100"/>
    </row>
    <row r="181" spans="1:8" ht="12.95" customHeight="1">
      <c r="A181" s="4"/>
      <c r="B181" s="71"/>
      <c r="C181" s="124"/>
      <c r="D181" s="127"/>
      <c r="E181" s="82"/>
      <c r="F181" s="127"/>
      <c r="G181" s="77"/>
      <c r="H181" s="101"/>
    </row>
    <row r="182" spans="1:8" ht="12.95" customHeight="1">
      <c r="A182" s="4"/>
      <c r="B182" s="69"/>
      <c r="C182" s="122"/>
      <c r="D182" s="128"/>
      <c r="E182" s="85"/>
      <c r="F182" s="128"/>
      <c r="G182" s="78"/>
      <c r="H182" s="99"/>
    </row>
    <row r="183" spans="1:8" ht="12.95" customHeight="1">
      <c r="A183" s="4"/>
      <c r="B183" s="70"/>
      <c r="C183" s="123"/>
      <c r="D183" s="126"/>
      <c r="E183" s="83"/>
      <c r="F183" s="126"/>
      <c r="G183" s="76"/>
      <c r="H183" s="100"/>
    </row>
    <row r="184" spans="1:8" ht="12.95" customHeight="1">
      <c r="A184" s="4"/>
      <c r="B184" s="71"/>
      <c r="C184" s="124"/>
      <c r="D184" s="127"/>
      <c r="E184" s="82"/>
      <c r="F184" s="127"/>
      <c r="G184" s="77"/>
      <c r="H184" s="101"/>
    </row>
    <row r="185" spans="1:8" ht="12.95" customHeight="1">
      <c r="A185" s="4"/>
      <c r="B185" s="69"/>
      <c r="C185" s="122"/>
      <c r="D185" s="128"/>
      <c r="E185" s="85"/>
      <c r="F185" s="128"/>
      <c r="G185" s="78"/>
      <c r="H185" s="99"/>
    </row>
    <row r="186" spans="1:8" ht="12.95" customHeight="1">
      <c r="A186" s="4"/>
      <c r="B186" s="70"/>
      <c r="C186" s="123"/>
      <c r="D186" s="126"/>
      <c r="E186" s="83"/>
      <c r="F186" s="126"/>
      <c r="G186" s="76"/>
      <c r="H186" s="100"/>
    </row>
    <row r="187" spans="1:8" ht="12.95" customHeight="1">
      <c r="A187" s="4"/>
      <c r="B187" s="71"/>
      <c r="C187" s="124"/>
      <c r="D187" s="127"/>
      <c r="E187" s="82"/>
      <c r="F187" s="127"/>
      <c r="G187" s="77"/>
      <c r="H187" s="101"/>
    </row>
    <row r="188" spans="1:8" ht="12.95" customHeight="1">
      <c r="A188" s="4"/>
      <c r="B188" s="69"/>
      <c r="C188" s="122"/>
      <c r="D188" s="128"/>
      <c r="E188" s="85"/>
      <c r="F188" s="128"/>
      <c r="G188" s="78"/>
      <c r="H188" s="99"/>
    </row>
    <row r="189" spans="1:8" ht="12.95" customHeight="1">
      <c r="A189" s="4"/>
      <c r="B189" s="70"/>
      <c r="C189" s="123"/>
      <c r="D189" s="126"/>
      <c r="E189" s="83"/>
      <c r="F189" s="126"/>
      <c r="G189" s="76"/>
      <c r="H189" s="100"/>
    </row>
    <row r="190" spans="1:8" ht="12.95" customHeight="1">
      <c r="A190" s="4"/>
      <c r="B190" s="71"/>
      <c r="C190" s="124"/>
      <c r="D190" s="127"/>
      <c r="E190" s="86"/>
      <c r="F190" s="133"/>
      <c r="G190" s="77"/>
      <c r="H190" s="101"/>
    </row>
    <row r="191" spans="1:8" ht="12.95" customHeight="1">
      <c r="A191" s="4"/>
      <c r="B191" s="69"/>
      <c r="C191" s="122"/>
      <c r="D191" s="128"/>
      <c r="E191" s="85"/>
      <c r="F191" s="128"/>
      <c r="G191" s="78"/>
      <c r="H191" s="99"/>
    </row>
    <row r="192" spans="1:8" ht="12.95" customHeight="1">
      <c r="A192" s="4"/>
      <c r="B192" s="70"/>
      <c r="C192" s="123"/>
      <c r="D192" s="129"/>
      <c r="E192" s="83"/>
      <c r="F192" s="129"/>
      <c r="G192" s="76"/>
      <c r="H192" s="100"/>
    </row>
    <row r="193" spans="1:8" ht="12.95" customHeight="1">
      <c r="A193" s="4"/>
      <c r="B193" s="72"/>
      <c r="C193" s="125"/>
      <c r="D193" s="130"/>
      <c r="E193" s="88"/>
      <c r="F193" s="130"/>
      <c r="G193" s="80"/>
      <c r="H193" s="102"/>
    </row>
    <row r="194" spans="1:8" ht="0.95" customHeight="1">
      <c r="B194" s="73"/>
      <c r="C194" s="73"/>
      <c r="D194" s="73"/>
      <c r="E194" s="73"/>
      <c r="F194" s="134"/>
      <c r="G194" s="73"/>
      <c r="H194" s="73"/>
    </row>
    <row r="195" spans="1:8">
      <c r="H195" s="61" t="s">
        <v>22</v>
      </c>
    </row>
    <row r="196" spans="1:8" s="62" customFormat="1" ht="18" customHeight="1">
      <c r="B196" s="63" t="s">
        <v>7</v>
      </c>
      <c r="C196" s="63"/>
      <c r="D196" s="63"/>
      <c r="E196" s="63"/>
      <c r="F196" s="63"/>
      <c r="G196" s="63"/>
      <c r="H196" s="94" t="s">
        <v>33</v>
      </c>
    </row>
    <row r="197" spans="1:8" ht="21" customHeight="1">
      <c r="A197" s="4"/>
      <c r="B197" s="116" t="s">
        <v>60</v>
      </c>
      <c r="C197" s="118"/>
      <c r="D197" s="118" t="s">
        <v>101</v>
      </c>
      <c r="E197" s="118"/>
      <c r="F197" s="118"/>
      <c r="G197" s="118" t="s">
        <v>17</v>
      </c>
      <c r="H197" s="135"/>
    </row>
    <row r="198" spans="1:8" ht="21" customHeight="1">
      <c r="A198" s="4"/>
      <c r="B198" s="117" t="s">
        <v>3</v>
      </c>
      <c r="C198" s="119" t="s">
        <v>20</v>
      </c>
      <c r="D198" s="119" t="s">
        <v>15</v>
      </c>
      <c r="E198" s="119" t="s">
        <v>6</v>
      </c>
      <c r="F198" s="119" t="s">
        <v>5</v>
      </c>
      <c r="G198" s="119" t="s">
        <v>19</v>
      </c>
      <c r="H198" s="136" t="s">
        <v>12</v>
      </c>
    </row>
    <row r="199" spans="1:8" ht="12.95" customHeight="1">
      <c r="A199" s="4" t="s">
        <v>34</v>
      </c>
      <c r="B199" s="66" t="s">
        <v>102</v>
      </c>
      <c r="C199" s="120" t="s">
        <v>103</v>
      </c>
      <c r="D199" s="126" t="s">
        <v>34</v>
      </c>
      <c r="E199" s="106" t="s">
        <v>34</v>
      </c>
      <c r="F199" s="126"/>
      <c r="G199" s="76"/>
      <c r="H199" s="97"/>
    </row>
    <row r="200" spans="1:8" ht="12.95" customHeight="1">
      <c r="A200" s="4" t="s">
        <v>34</v>
      </c>
      <c r="B200" s="66" t="s">
        <v>34</v>
      </c>
      <c r="C200" s="120" t="s">
        <v>34</v>
      </c>
      <c r="D200" s="126" t="s">
        <v>84</v>
      </c>
      <c r="E200" s="106" t="s">
        <v>34</v>
      </c>
      <c r="F200" s="126"/>
      <c r="G200" s="76"/>
      <c r="H200" s="97"/>
    </row>
    <row r="201" spans="1:8" ht="12.95" customHeight="1">
      <c r="A201" s="4" t="s">
        <v>34</v>
      </c>
      <c r="B201" s="67" t="s">
        <v>34</v>
      </c>
      <c r="C201" s="121" t="s">
        <v>34</v>
      </c>
      <c r="D201" s="127" t="s">
        <v>34</v>
      </c>
      <c r="E201" s="107" t="s">
        <v>85</v>
      </c>
      <c r="F201" s="127"/>
      <c r="G201" s="77"/>
      <c r="H201" s="98"/>
    </row>
    <row r="202" spans="1:8" ht="12.95" customHeight="1">
      <c r="A202" s="4" t="s">
        <v>34</v>
      </c>
      <c r="B202" s="66" t="s">
        <v>104</v>
      </c>
      <c r="C202" s="120" t="s">
        <v>105</v>
      </c>
      <c r="D202" s="126" t="s">
        <v>34</v>
      </c>
      <c r="E202" s="106" t="s">
        <v>34</v>
      </c>
      <c r="F202" s="126"/>
      <c r="G202" s="76"/>
      <c r="H202" s="97"/>
    </row>
    <row r="203" spans="1:8" ht="12.95" customHeight="1">
      <c r="A203" s="4" t="s">
        <v>34</v>
      </c>
      <c r="B203" s="66" t="s">
        <v>34</v>
      </c>
      <c r="C203" s="120" t="s">
        <v>106</v>
      </c>
      <c r="D203" s="126" t="s">
        <v>37</v>
      </c>
      <c r="E203" s="106" t="s">
        <v>34</v>
      </c>
      <c r="F203" s="126"/>
      <c r="G203" s="76"/>
      <c r="H203" s="97"/>
    </row>
    <row r="204" spans="1:8" ht="12.95" customHeight="1">
      <c r="A204" s="4" t="s">
        <v>34</v>
      </c>
      <c r="B204" s="67" t="s">
        <v>34</v>
      </c>
      <c r="C204" s="121" t="s">
        <v>34</v>
      </c>
      <c r="D204" s="127" t="s">
        <v>34</v>
      </c>
      <c r="E204" s="107" t="s">
        <v>26</v>
      </c>
      <c r="F204" s="127"/>
      <c r="G204" s="77"/>
      <c r="H204" s="98"/>
    </row>
    <row r="205" spans="1:8" ht="12.95" customHeight="1">
      <c r="A205" s="4" t="s">
        <v>34</v>
      </c>
      <c r="B205" s="68" t="s">
        <v>14</v>
      </c>
      <c r="C205" s="120" t="s">
        <v>34</v>
      </c>
      <c r="D205" s="126" t="s">
        <v>34</v>
      </c>
      <c r="E205" s="106" t="s">
        <v>34</v>
      </c>
      <c r="F205" s="126"/>
      <c r="G205" s="76"/>
      <c r="H205" s="97"/>
    </row>
    <row r="206" spans="1:8" ht="12.95" customHeight="1">
      <c r="A206" s="4" t="s">
        <v>34</v>
      </c>
      <c r="B206" s="66" t="s">
        <v>34</v>
      </c>
      <c r="C206" s="120" t="s">
        <v>34</v>
      </c>
      <c r="D206" s="126" t="s">
        <v>34</v>
      </c>
      <c r="E206" s="106" t="s">
        <v>34</v>
      </c>
      <c r="F206" s="126"/>
      <c r="G206" s="76"/>
      <c r="H206" s="97"/>
    </row>
    <row r="207" spans="1:8" ht="12.95" customHeight="1">
      <c r="A207" s="4" t="s">
        <v>34</v>
      </c>
      <c r="B207" s="67" t="s">
        <v>34</v>
      </c>
      <c r="C207" s="121" t="s">
        <v>34</v>
      </c>
      <c r="D207" s="127" t="s">
        <v>34</v>
      </c>
      <c r="E207" s="107" t="s">
        <v>34</v>
      </c>
      <c r="F207" s="127"/>
      <c r="G207" s="77"/>
      <c r="H207" s="98"/>
    </row>
    <row r="208" spans="1:8" ht="12.95" customHeight="1">
      <c r="A208" s="4"/>
      <c r="B208" s="69"/>
      <c r="C208" s="122"/>
      <c r="D208" s="128"/>
      <c r="E208" s="85"/>
      <c r="F208" s="128"/>
      <c r="G208" s="78"/>
      <c r="H208" s="99"/>
    </row>
    <row r="209" spans="1:8" ht="12.95" customHeight="1">
      <c r="A209" s="4"/>
      <c r="B209" s="70"/>
      <c r="C209" s="123"/>
      <c r="D209" s="126"/>
      <c r="E209" s="83"/>
      <c r="F209" s="126"/>
      <c r="G209" s="76"/>
      <c r="H209" s="100"/>
    </row>
    <row r="210" spans="1:8" ht="12.95" customHeight="1">
      <c r="A210" s="4"/>
      <c r="B210" s="71"/>
      <c r="C210" s="124"/>
      <c r="D210" s="127"/>
      <c r="E210" s="82"/>
      <c r="F210" s="127"/>
      <c r="G210" s="77"/>
      <c r="H210" s="101"/>
    </row>
    <row r="211" spans="1:8" ht="12.95" customHeight="1">
      <c r="A211" s="4"/>
      <c r="B211" s="69"/>
      <c r="C211" s="122"/>
      <c r="D211" s="128"/>
      <c r="E211" s="85"/>
      <c r="F211" s="128"/>
      <c r="G211" s="78"/>
      <c r="H211" s="99"/>
    </row>
    <row r="212" spans="1:8" ht="12.95" customHeight="1">
      <c r="A212" s="4"/>
      <c r="B212" s="70"/>
      <c r="C212" s="123"/>
      <c r="D212" s="126"/>
      <c r="E212" s="83"/>
      <c r="F212" s="126"/>
      <c r="G212" s="76"/>
      <c r="H212" s="100"/>
    </row>
    <row r="213" spans="1:8" ht="12.95" customHeight="1">
      <c r="A213" s="4"/>
      <c r="B213" s="71"/>
      <c r="C213" s="124"/>
      <c r="D213" s="127"/>
      <c r="E213" s="82"/>
      <c r="F213" s="127"/>
      <c r="G213" s="77"/>
      <c r="H213" s="101"/>
    </row>
    <row r="214" spans="1:8" ht="12.95" customHeight="1">
      <c r="A214" s="4"/>
      <c r="B214" s="69"/>
      <c r="C214" s="122"/>
      <c r="D214" s="128"/>
      <c r="E214" s="85"/>
      <c r="F214" s="128"/>
      <c r="G214" s="78"/>
      <c r="H214" s="99"/>
    </row>
    <row r="215" spans="1:8" ht="12.95" customHeight="1">
      <c r="A215" s="4"/>
      <c r="B215" s="70"/>
      <c r="C215" s="123"/>
      <c r="D215" s="126"/>
      <c r="E215" s="83"/>
      <c r="F215" s="126"/>
      <c r="G215" s="76"/>
      <c r="H215" s="100"/>
    </row>
    <row r="216" spans="1:8" ht="12.95" customHeight="1">
      <c r="A216" s="4"/>
      <c r="B216" s="71"/>
      <c r="C216" s="124"/>
      <c r="D216" s="127"/>
      <c r="E216" s="82"/>
      <c r="F216" s="127"/>
      <c r="G216" s="77"/>
      <c r="H216" s="101"/>
    </row>
    <row r="217" spans="1:8" ht="12.95" customHeight="1">
      <c r="A217" s="4"/>
      <c r="B217" s="69"/>
      <c r="C217" s="122"/>
      <c r="D217" s="128"/>
      <c r="E217" s="85"/>
      <c r="F217" s="128"/>
      <c r="G217" s="78"/>
      <c r="H217" s="99"/>
    </row>
    <row r="218" spans="1:8" ht="12.95" customHeight="1">
      <c r="A218" s="4"/>
      <c r="B218" s="70"/>
      <c r="C218" s="123"/>
      <c r="D218" s="126"/>
      <c r="E218" s="83"/>
      <c r="F218" s="126"/>
      <c r="G218" s="76"/>
      <c r="H218" s="100"/>
    </row>
    <row r="219" spans="1:8" ht="12.95" customHeight="1">
      <c r="A219" s="4"/>
      <c r="B219" s="71"/>
      <c r="C219" s="124"/>
      <c r="D219" s="127"/>
      <c r="E219" s="82"/>
      <c r="F219" s="127"/>
      <c r="G219" s="77"/>
      <c r="H219" s="101"/>
    </row>
    <row r="220" spans="1:8" ht="12.95" customHeight="1">
      <c r="A220" s="4"/>
      <c r="B220" s="69"/>
      <c r="C220" s="122"/>
      <c r="D220" s="128"/>
      <c r="E220" s="85"/>
      <c r="F220" s="128"/>
      <c r="G220" s="78"/>
      <c r="H220" s="99"/>
    </row>
    <row r="221" spans="1:8" ht="12.95" customHeight="1">
      <c r="A221" s="4"/>
      <c r="B221" s="70"/>
      <c r="C221" s="123"/>
      <c r="D221" s="126"/>
      <c r="E221" s="83"/>
      <c r="F221" s="126"/>
      <c r="G221" s="76"/>
      <c r="H221" s="100"/>
    </row>
    <row r="222" spans="1:8" ht="12.95" customHeight="1">
      <c r="A222" s="4"/>
      <c r="B222" s="71"/>
      <c r="C222" s="124"/>
      <c r="D222" s="127"/>
      <c r="E222" s="82"/>
      <c r="F222" s="127"/>
      <c r="G222" s="77"/>
      <c r="H222" s="101"/>
    </row>
    <row r="223" spans="1:8" ht="12.95" customHeight="1">
      <c r="A223" s="4"/>
      <c r="B223" s="69"/>
      <c r="C223" s="122"/>
      <c r="D223" s="128"/>
      <c r="E223" s="85"/>
      <c r="F223" s="128"/>
      <c r="G223" s="78"/>
      <c r="H223" s="99"/>
    </row>
    <row r="224" spans="1:8" ht="12.95" customHeight="1">
      <c r="A224" s="4"/>
      <c r="B224" s="70"/>
      <c r="C224" s="123"/>
      <c r="D224" s="126"/>
      <c r="E224" s="83"/>
      <c r="F224" s="126"/>
      <c r="G224" s="76"/>
      <c r="H224" s="100"/>
    </row>
    <row r="225" spans="1:8" ht="12.95" customHeight="1">
      <c r="A225" s="4"/>
      <c r="B225" s="71"/>
      <c r="C225" s="124"/>
      <c r="D225" s="127"/>
      <c r="E225" s="82"/>
      <c r="F225" s="127"/>
      <c r="G225" s="77"/>
      <c r="H225" s="101"/>
    </row>
    <row r="226" spans="1:8" ht="12.95" customHeight="1">
      <c r="A226" s="4"/>
      <c r="B226" s="69"/>
      <c r="C226" s="122"/>
      <c r="D226" s="128"/>
      <c r="E226" s="85"/>
      <c r="F226" s="128"/>
      <c r="G226" s="78"/>
      <c r="H226" s="99"/>
    </row>
    <row r="227" spans="1:8" ht="12.95" customHeight="1">
      <c r="A227" s="4"/>
      <c r="B227" s="70"/>
      <c r="C227" s="123"/>
      <c r="D227" s="126"/>
      <c r="E227" s="83"/>
      <c r="F227" s="126"/>
      <c r="G227" s="76"/>
      <c r="H227" s="100"/>
    </row>
    <row r="228" spans="1:8" ht="12.95" customHeight="1">
      <c r="A228" s="4"/>
      <c r="B228" s="71"/>
      <c r="C228" s="124"/>
      <c r="D228" s="127"/>
      <c r="E228" s="82"/>
      <c r="F228" s="127"/>
      <c r="G228" s="77"/>
      <c r="H228" s="101"/>
    </row>
    <row r="229" spans="1:8" ht="12.95" customHeight="1">
      <c r="A229" s="4"/>
      <c r="B229" s="69"/>
      <c r="C229" s="122"/>
      <c r="D229" s="128"/>
      <c r="E229" s="85"/>
      <c r="F229" s="128"/>
      <c r="G229" s="78"/>
      <c r="H229" s="99"/>
    </row>
    <row r="230" spans="1:8" ht="12.95" customHeight="1">
      <c r="A230" s="4"/>
      <c r="B230" s="70"/>
      <c r="C230" s="123"/>
      <c r="D230" s="126"/>
      <c r="E230" s="83"/>
      <c r="F230" s="126"/>
      <c r="G230" s="76"/>
      <c r="H230" s="100"/>
    </row>
    <row r="231" spans="1:8" ht="12.95" customHeight="1">
      <c r="A231" s="4"/>
      <c r="B231" s="71"/>
      <c r="C231" s="124"/>
      <c r="D231" s="127"/>
      <c r="E231" s="82"/>
      <c r="F231" s="127"/>
      <c r="G231" s="77"/>
      <c r="H231" s="101"/>
    </row>
    <row r="232" spans="1:8" ht="12.95" customHeight="1">
      <c r="A232" s="4"/>
      <c r="B232" s="69"/>
      <c r="C232" s="122"/>
      <c r="D232" s="128"/>
      <c r="E232" s="85"/>
      <c r="F232" s="128"/>
      <c r="G232" s="78"/>
      <c r="H232" s="99"/>
    </row>
    <row r="233" spans="1:8" ht="12.95" customHeight="1">
      <c r="A233" s="4"/>
      <c r="B233" s="70"/>
      <c r="C233" s="123"/>
      <c r="D233" s="126"/>
      <c r="E233" s="83"/>
      <c r="F233" s="126"/>
      <c r="G233" s="76"/>
      <c r="H233" s="100"/>
    </row>
    <row r="234" spans="1:8" ht="12.95" customHeight="1">
      <c r="A234" s="4"/>
      <c r="B234" s="71"/>
      <c r="C234" s="124"/>
      <c r="D234" s="127"/>
      <c r="E234" s="82"/>
      <c r="F234" s="127"/>
      <c r="G234" s="77"/>
      <c r="H234" s="101"/>
    </row>
    <row r="235" spans="1:8" ht="12.95" customHeight="1">
      <c r="A235" s="4"/>
      <c r="B235" s="69"/>
      <c r="C235" s="122"/>
      <c r="D235" s="128"/>
      <c r="E235" s="84"/>
      <c r="F235" s="131"/>
      <c r="G235" s="78"/>
      <c r="H235" s="99"/>
    </row>
    <row r="236" spans="1:8" ht="12.95" customHeight="1">
      <c r="A236" s="4"/>
      <c r="B236" s="70"/>
      <c r="C236" s="123"/>
      <c r="D236" s="126"/>
      <c r="E236" s="83"/>
      <c r="F236" s="126"/>
      <c r="G236" s="76"/>
      <c r="H236" s="100"/>
    </row>
    <row r="237" spans="1:8" ht="12.95" customHeight="1">
      <c r="A237" s="4"/>
      <c r="B237" s="71"/>
      <c r="C237" s="124"/>
      <c r="D237" s="127"/>
      <c r="E237" s="82"/>
      <c r="F237" s="127"/>
      <c r="G237" s="77"/>
      <c r="H237" s="101"/>
    </row>
    <row r="238" spans="1:8" ht="12.95" customHeight="1">
      <c r="A238" s="4"/>
      <c r="B238" s="69"/>
      <c r="C238" s="122"/>
      <c r="D238" s="128"/>
      <c r="E238" s="85"/>
      <c r="F238" s="128"/>
      <c r="G238" s="78"/>
      <c r="H238" s="99"/>
    </row>
    <row r="239" spans="1:8" ht="12.95" customHeight="1">
      <c r="A239" s="4"/>
      <c r="B239" s="70"/>
      <c r="C239" s="123"/>
      <c r="D239" s="126"/>
      <c r="E239" s="83"/>
      <c r="F239" s="126"/>
      <c r="G239" s="76"/>
      <c r="H239" s="100"/>
    </row>
    <row r="240" spans="1:8" ht="12.95" customHeight="1">
      <c r="A240" s="4"/>
      <c r="B240" s="71"/>
      <c r="C240" s="124"/>
      <c r="D240" s="127"/>
      <c r="E240" s="82"/>
      <c r="F240" s="127"/>
      <c r="G240" s="77"/>
      <c r="H240" s="101"/>
    </row>
    <row r="241" spans="1:8" ht="12.95" customHeight="1">
      <c r="A241" s="4"/>
      <c r="B241" s="69"/>
      <c r="C241" s="122"/>
      <c r="D241" s="128"/>
      <c r="E241" s="85"/>
      <c r="F241" s="128"/>
      <c r="G241" s="78"/>
      <c r="H241" s="99"/>
    </row>
    <row r="242" spans="1:8" ht="12.95" customHeight="1">
      <c r="A242" s="4"/>
      <c r="B242" s="70"/>
      <c r="C242" s="123"/>
      <c r="D242" s="126"/>
      <c r="E242" s="83"/>
      <c r="F242" s="126"/>
      <c r="G242" s="76"/>
      <c r="H242" s="100"/>
    </row>
    <row r="243" spans="1:8" ht="12.95" customHeight="1">
      <c r="A243" s="4"/>
      <c r="B243" s="71"/>
      <c r="C243" s="124"/>
      <c r="D243" s="127"/>
      <c r="E243" s="82"/>
      <c r="F243" s="127"/>
      <c r="G243" s="77"/>
      <c r="H243" s="101"/>
    </row>
    <row r="244" spans="1:8" ht="12.95" customHeight="1">
      <c r="A244" s="4"/>
      <c r="B244" s="69"/>
      <c r="C244" s="122"/>
      <c r="D244" s="128"/>
      <c r="E244" s="85"/>
      <c r="F244" s="128"/>
      <c r="G244" s="78"/>
      <c r="H244" s="99"/>
    </row>
    <row r="245" spans="1:8" ht="12.95" customHeight="1">
      <c r="A245" s="4"/>
      <c r="B245" s="70"/>
      <c r="C245" s="123"/>
      <c r="D245" s="126"/>
      <c r="E245" s="81"/>
      <c r="F245" s="132"/>
      <c r="G245" s="76"/>
      <c r="H245" s="100"/>
    </row>
    <row r="246" spans="1:8" ht="12.95" customHeight="1">
      <c r="A246" s="4"/>
      <c r="B246" s="71"/>
      <c r="C246" s="124"/>
      <c r="D246" s="127"/>
      <c r="E246" s="82"/>
      <c r="F246" s="127"/>
      <c r="G246" s="77"/>
      <c r="H246" s="101"/>
    </row>
    <row r="247" spans="1:8" ht="12.95" customHeight="1">
      <c r="A247" s="4"/>
      <c r="B247" s="69"/>
      <c r="C247" s="122"/>
      <c r="D247" s="128"/>
      <c r="E247" s="85"/>
      <c r="F247" s="128"/>
      <c r="G247" s="78"/>
      <c r="H247" s="99"/>
    </row>
    <row r="248" spans="1:8" ht="12.95" customHeight="1">
      <c r="A248" s="4"/>
      <c r="B248" s="70"/>
      <c r="C248" s="123"/>
      <c r="D248" s="126"/>
      <c r="E248" s="83"/>
      <c r="F248" s="126"/>
      <c r="G248" s="76"/>
      <c r="H248" s="100"/>
    </row>
    <row r="249" spans="1:8" ht="12.95" customHeight="1">
      <c r="A249" s="4"/>
      <c r="B249" s="71"/>
      <c r="C249" s="124"/>
      <c r="D249" s="127"/>
      <c r="E249" s="82"/>
      <c r="F249" s="127"/>
      <c r="G249" s="77"/>
      <c r="H249" s="101"/>
    </row>
    <row r="250" spans="1:8" ht="12.95" customHeight="1">
      <c r="A250" s="4"/>
      <c r="B250" s="69"/>
      <c r="C250" s="122"/>
      <c r="D250" s="128"/>
      <c r="E250" s="85"/>
      <c r="F250" s="128"/>
      <c r="G250" s="78"/>
      <c r="H250" s="99"/>
    </row>
    <row r="251" spans="1:8" ht="12.95" customHeight="1">
      <c r="A251" s="4"/>
      <c r="B251" s="70"/>
      <c r="C251" s="123"/>
      <c r="D251" s="126"/>
      <c r="E251" s="83"/>
      <c r="F251" s="126"/>
      <c r="G251" s="76"/>
      <c r="H251" s="100"/>
    </row>
    <row r="252" spans="1:8" ht="12.95" customHeight="1">
      <c r="A252" s="4"/>
      <c r="B252" s="71"/>
      <c r="C252" s="124"/>
      <c r="D252" s="127"/>
      <c r="E252" s="82"/>
      <c r="F252" s="127"/>
      <c r="G252" s="77"/>
      <c r="H252" s="101"/>
    </row>
    <row r="253" spans="1:8" ht="12.95" customHeight="1">
      <c r="A253" s="4"/>
      <c r="B253" s="69"/>
      <c r="C253" s="122"/>
      <c r="D253" s="128"/>
      <c r="E253" s="85"/>
      <c r="F253" s="128"/>
      <c r="G253" s="78"/>
      <c r="H253" s="99"/>
    </row>
    <row r="254" spans="1:8" ht="12.95" customHeight="1">
      <c r="A254" s="4"/>
      <c r="B254" s="70"/>
      <c r="C254" s="123"/>
      <c r="D254" s="126"/>
      <c r="E254" s="83"/>
      <c r="F254" s="126"/>
      <c r="G254" s="76"/>
      <c r="H254" s="100"/>
    </row>
    <row r="255" spans="1:8" ht="12.95" customHeight="1">
      <c r="A255" s="4"/>
      <c r="B255" s="71"/>
      <c r="C255" s="124"/>
      <c r="D255" s="127"/>
      <c r="E255" s="86"/>
      <c r="F255" s="133"/>
      <c r="G255" s="77"/>
      <c r="H255" s="101"/>
    </row>
    <row r="256" spans="1:8" ht="12.95" customHeight="1">
      <c r="A256" s="4"/>
      <c r="B256" s="69"/>
      <c r="C256" s="122"/>
      <c r="D256" s="128"/>
      <c r="E256" s="85"/>
      <c r="F256" s="128"/>
      <c r="G256" s="78"/>
      <c r="H256" s="99"/>
    </row>
    <row r="257" spans="1:8" ht="12.95" customHeight="1">
      <c r="A257" s="4"/>
      <c r="B257" s="70"/>
      <c r="C257" s="123"/>
      <c r="D257" s="129"/>
      <c r="E257" s="83"/>
      <c r="F257" s="129"/>
      <c r="G257" s="76"/>
      <c r="H257" s="100"/>
    </row>
    <row r="258" spans="1:8" ht="12.95" customHeight="1">
      <c r="A258" s="4"/>
      <c r="B258" s="72"/>
      <c r="C258" s="125"/>
      <c r="D258" s="130"/>
      <c r="E258" s="88"/>
      <c r="F258" s="130"/>
      <c r="G258" s="80"/>
      <c r="H258" s="102"/>
    </row>
    <row r="259" spans="1:8" ht="0.95" customHeight="1">
      <c r="B259" s="73"/>
      <c r="C259" s="73"/>
      <c r="D259" s="73"/>
      <c r="E259" s="73"/>
      <c r="F259" s="134"/>
      <c r="G259" s="73"/>
      <c r="H259" s="73"/>
    </row>
    <row r="260" spans="1:8">
      <c r="H260" s="61" t="s">
        <v>22</v>
      </c>
    </row>
    <row r="261" spans="1:8" s="62" customFormat="1" ht="18" customHeight="1">
      <c r="B261" s="63" t="s">
        <v>7</v>
      </c>
      <c r="C261" s="63"/>
      <c r="D261" s="63"/>
      <c r="E261" s="63"/>
      <c r="F261" s="63"/>
      <c r="G261" s="63"/>
      <c r="H261" s="94" t="s">
        <v>72</v>
      </c>
    </row>
    <row r="262" spans="1:8" ht="21" customHeight="1">
      <c r="A262" s="4"/>
      <c r="B262" s="116" t="s">
        <v>63</v>
      </c>
      <c r="C262" s="118"/>
      <c r="D262" s="118" t="s">
        <v>63</v>
      </c>
      <c r="E262" s="118"/>
      <c r="F262" s="118"/>
      <c r="G262" s="118"/>
      <c r="H262" s="135"/>
    </row>
    <row r="263" spans="1:8" ht="21" customHeight="1">
      <c r="A263" s="4"/>
      <c r="B263" s="117" t="s">
        <v>3</v>
      </c>
      <c r="C263" s="119" t="s">
        <v>20</v>
      </c>
      <c r="D263" s="119" t="s">
        <v>15</v>
      </c>
      <c r="E263" s="119" t="s">
        <v>6</v>
      </c>
      <c r="F263" s="119" t="s">
        <v>5</v>
      </c>
      <c r="G263" s="119" t="s">
        <v>19</v>
      </c>
      <c r="H263" s="136" t="s">
        <v>12</v>
      </c>
    </row>
    <row r="264" spans="1:8" ht="12.95" customHeight="1">
      <c r="A264" s="4" t="s">
        <v>34</v>
      </c>
      <c r="B264" s="66" t="s">
        <v>107</v>
      </c>
      <c r="C264" s="120" t="s">
        <v>34</v>
      </c>
      <c r="D264" s="126" t="s">
        <v>34</v>
      </c>
      <c r="E264" s="106" t="s">
        <v>34</v>
      </c>
      <c r="F264" s="126"/>
      <c r="G264" s="76"/>
      <c r="H264" s="97"/>
    </row>
    <row r="265" spans="1:8" ht="12.95" customHeight="1">
      <c r="A265" s="4" t="s">
        <v>34</v>
      </c>
      <c r="B265" s="66" t="s">
        <v>34</v>
      </c>
      <c r="C265" s="120" t="s">
        <v>34</v>
      </c>
      <c r="D265" s="126" t="s">
        <v>108</v>
      </c>
      <c r="E265" s="106" t="s">
        <v>34</v>
      </c>
      <c r="F265" s="126"/>
      <c r="G265" s="76"/>
      <c r="H265" s="97"/>
    </row>
    <row r="266" spans="1:8" ht="12.95" customHeight="1">
      <c r="A266" s="4" t="s">
        <v>34</v>
      </c>
      <c r="B266" s="67" t="s">
        <v>34</v>
      </c>
      <c r="C266" s="121" t="s">
        <v>34</v>
      </c>
      <c r="D266" s="127" t="s">
        <v>34</v>
      </c>
      <c r="E266" s="107" t="s">
        <v>109</v>
      </c>
      <c r="F266" s="127"/>
      <c r="G266" s="77"/>
      <c r="H266" s="98"/>
    </row>
    <row r="267" spans="1:8" ht="12.95" customHeight="1">
      <c r="A267" s="4" t="s">
        <v>34</v>
      </c>
      <c r="B267" s="68" t="s">
        <v>14</v>
      </c>
      <c r="C267" s="120" t="s">
        <v>34</v>
      </c>
      <c r="D267" s="126" t="s">
        <v>34</v>
      </c>
      <c r="E267" s="106" t="s">
        <v>34</v>
      </c>
      <c r="F267" s="126"/>
      <c r="G267" s="76"/>
      <c r="H267" s="97"/>
    </row>
    <row r="268" spans="1:8" ht="12.95" customHeight="1">
      <c r="A268" s="4" t="s">
        <v>34</v>
      </c>
      <c r="B268" s="66" t="s">
        <v>34</v>
      </c>
      <c r="C268" s="120" t="s">
        <v>34</v>
      </c>
      <c r="D268" s="126" t="s">
        <v>34</v>
      </c>
      <c r="E268" s="106" t="s">
        <v>34</v>
      </c>
      <c r="F268" s="126"/>
      <c r="G268" s="76"/>
      <c r="H268" s="97"/>
    </row>
    <row r="269" spans="1:8" ht="12.95" customHeight="1">
      <c r="A269" s="4" t="s">
        <v>34</v>
      </c>
      <c r="B269" s="67" t="s">
        <v>34</v>
      </c>
      <c r="C269" s="121" t="s">
        <v>34</v>
      </c>
      <c r="D269" s="127" t="s">
        <v>34</v>
      </c>
      <c r="E269" s="107" t="s">
        <v>34</v>
      </c>
      <c r="F269" s="127"/>
      <c r="G269" s="77"/>
      <c r="H269" s="98"/>
    </row>
    <row r="270" spans="1:8" ht="12.95" customHeight="1">
      <c r="A270" s="4"/>
      <c r="B270" s="69"/>
      <c r="C270" s="122"/>
      <c r="D270" s="128"/>
      <c r="E270" s="85"/>
      <c r="F270" s="128"/>
      <c r="G270" s="78"/>
      <c r="H270" s="99"/>
    </row>
    <row r="271" spans="1:8" ht="12.95" customHeight="1">
      <c r="A271" s="4"/>
      <c r="B271" s="70"/>
      <c r="C271" s="123"/>
      <c r="D271" s="126"/>
      <c r="E271" s="83"/>
      <c r="F271" s="126"/>
      <c r="G271" s="76"/>
      <c r="H271" s="100"/>
    </row>
    <row r="272" spans="1:8" ht="12.95" customHeight="1">
      <c r="A272" s="4"/>
      <c r="B272" s="71"/>
      <c r="C272" s="124"/>
      <c r="D272" s="127"/>
      <c r="E272" s="82"/>
      <c r="F272" s="127"/>
      <c r="G272" s="77"/>
      <c r="H272" s="101"/>
    </row>
    <row r="273" spans="1:8" ht="12.95" customHeight="1">
      <c r="A273" s="4"/>
      <c r="B273" s="69"/>
      <c r="C273" s="122"/>
      <c r="D273" s="128"/>
      <c r="E273" s="85"/>
      <c r="F273" s="128"/>
      <c r="G273" s="78"/>
      <c r="H273" s="99"/>
    </row>
    <row r="274" spans="1:8" ht="12.95" customHeight="1">
      <c r="A274" s="4"/>
      <c r="B274" s="70"/>
      <c r="C274" s="123"/>
      <c r="D274" s="126"/>
      <c r="E274" s="83"/>
      <c r="F274" s="126"/>
      <c r="G274" s="76"/>
      <c r="H274" s="100"/>
    </row>
    <row r="275" spans="1:8" ht="12.95" customHeight="1">
      <c r="A275" s="4"/>
      <c r="B275" s="71"/>
      <c r="C275" s="124"/>
      <c r="D275" s="127"/>
      <c r="E275" s="82"/>
      <c r="F275" s="127"/>
      <c r="G275" s="77"/>
      <c r="H275" s="101"/>
    </row>
    <row r="276" spans="1:8" ht="12.95" customHeight="1">
      <c r="A276" s="4"/>
      <c r="B276" s="69"/>
      <c r="C276" s="122"/>
      <c r="D276" s="128"/>
      <c r="E276" s="85"/>
      <c r="F276" s="128"/>
      <c r="G276" s="78"/>
      <c r="H276" s="99"/>
    </row>
    <row r="277" spans="1:8" ht="12.95" customHeight="1">
      <c r="A277" s="4"/>
      <c r="B277" s="70"/>
      <c r="C277" s="123"/>
      <c r="D277" s="126"/>
      <c r="E277" s="83"/>
      <c r="F277" s="126"/>
      <c r="G277" s="76"/>
      <c r="H277" s="100"/>
    </row>
    <row r="278" spans="1:8" ht="12.95" customHeight="1">
      <c r="A278" s="4"/>
      <c r="B278" s="71"/>
      <c r="C278" s="124"/>
      <c r="D278" s="127"/>
      <c r="E278" s="82"/>
      <c r="F278" s="127"/>
      <c r="G278" s="77"/>
      <c r="H278" s="101"/>
    </row>
    <row r="279" spans="1:8" ht="12.95" customHeight="1">
      <c r="A279" s="4"/>
      <c r="B279" s="69"/>
      <c r="C279" s="122"/>
      <c r="D279" s="128"/>
      <c r="E279" s="85"/>
      <c r="F279" s="128"/>
      <c r="G279" s="78"/>
      <c r="H279" s="99"/>
    </row>
    <row r="280" spans="1:8" ht="12.95" customHeight="1">
      <c r="A280" s="4"/>
      <c r="B280" s="70"/>
      <c r="C280" s="123"/>
      <c r="D280" s="126"/>
      <c r="E280" s="83"/>
      <c r="F280" s="126"/>
      <c r="G280" s="76"/>
      <c r="H280" s="100"/>
    </row>
    <row r="281" spans="1:8" ht="12.95" customHeight="1">
      <c r="A281" s="4"/>
      <c r="B281" s="71"/>
      <c r="C281" s="124"/>
      <c r="D281" s="127"/>
      <c r="E281" s="82"/>
      <c r="F281" s="127"/>
      <c r="G281" s="77"/>
      <c r="H281" s="101"/>
    </row>
    <row r="282" spans="1:8" ht="12.95" customHeight="1">
      <c r="A282" s="4"/>
      <c r="B282" s="69"/>
      <c r="C282" s="122"/>
      <c r="D282" s="128"/>
      <c r="E282" s="85"/>
      <c r="F282" s="128"/>
      <c r="G282" s="78"/>
      <c r="H282" s="99"/>
    </row>
    <row r="283" spans="1:8" ht="12.95" customHeight="1">
      <c r="A283" s="4"/>
      <c r="B283" s="70"/>
      <c r="C283" s="123"/>
      <c r="D283" s="126"/>
      <c r="E283" s="83"/>
      <c r="F283" s="126"/>
      <c r="G283" s="76"/>
      <c r="H283" s="100"/>
    </row>
    <row r="284" spans="1:8" ht="12.95" customHeight="1">
      <c r="A284" s="4"/>
      <c r="B284" s="71"/>
      <c r="C284" s="124"/>
      <c r="D284" s="127"/>
      <c r="E284" s="82"/>
      <c r="F284" s="127"/>
      <c r="G284" s="77"/>
      <c r="H284" s="101"/>
    </row>
    <row r="285" spans="1:8" ht="12.95" customHeight="1">
      <c r="A285" s="4"/>
      <c r="B285" s="69"/>
      <c r="C285" s="122"/>
      <c r="D285" s="128"/>
      <c r="E285" s="85"/>
      <c r="F285" s="128"/>
      <c r="G285" s="78"/>
      <c r="H285" s="99"/>
    </row>
    <row r="286" spans="1:8" ht="12.95" customHeight="1">
      <c r="A286" s="4"/>
      <c r="B286" s="70"/>
      <c r="C286" s="123"/>
      <c r="D286" s="126"/>
      <c r="E286" s="83"/>
      <c r="F286" s="126"/>
      <c r="G286" s="76"/>
      <c r="H286" s="100"/>
    </row>
    <row r="287" spans="1:8" ht="12.95" customHeight="1">
      <c r="A287" s="4"/>
      <c r="B287" s="71"/>
      <c r="C287" s="124"/>
      <c r="D287" s="127"/>
      <c r="E287" s="82"/>
      <c r="F287" s="127"/>
      <c r="G287" s="77"/>
      <c r="H287" s="101"/>
    </row>
    <row r="288" spans="1:8" ht="12.95" customHeight="1">
      <c r="A288" s="4"/>
      <c r="B288" s="69"/>
      <c r="C288" s="122"/>
      <c r="D288" s="128"/>
      <c r="E288" s="85"/>
      <c r="F288" s="128"/>
      <c r="G288" s="78"/>
      <c r="H288" s="99"/>
    </row>
    <row r="289" spans="1:8" ht="12.95" customHeight="1">
      <c r="A289" s="4"/>
      <c r="B289" s="70"/>
      <c r="C289" s="123"/>
      <c r="D289" s="126"/>
      <c r="E289" s="83"/>
      <c r="F289" s="126"/>
      <c r="G289" s="76"/>
      <c r="H289" s="100"/>
    </row>
    <row r="290" spans="1:8" ht="12.95" customHeight="1">
      <c r="A290" s="4"/>
      <c r="B290" s="71"/>
      <c r="C290" s="124"/>
      <c r="D290" s="127"/>
      <c r="E290" s="82"/>
      <c r="F290" s="127"/>
      <c r="G290" s="77"/>
      <c r="H290" s="101"/>
    </row>
    <row r="291" spans="1:8" ht="12.95" customHeight="1">
      <c r="A291" s="4"/>
      <c r="B291" s="69"/>
      <c r="C291" s="122"/>
      <c r="D291" s="128"/>
      <c r="E291" s="85"/>
      <c r="F291" s="128"/>
      <c r="G291" s="78"/>
      <c r="H291" s="99"/>
    </row>
    <row r="292" spans="1:8" ht="12.95" customHeight="1">
      <c r="A292" s="4"/>
      <c r="B292" s="70"/>
      <c r="C292" s="123"/>
      <c r="D292" s="126"/>
      <c r="E292" s="83"/>
      <c r="F292" s="126"/>
      <c r="G292" s="76"/>
      <c r="H292" s="100"/>
    </row>
    <row r="293" spans="1:8" ht="12.95" customHeight="1">
      <c r="A293" s="4"/>
      <c r="B293" s="71"/>
      <c r="C293" s="124"/>
      <c r="D293" s="127"/>
      <c r="E293" s="82"/>
      <c r="F293" s="127"/>
      <c r="G293" s="77"/>
      <c r="H293" s="101"/>
    </row>
    <row r="294" spans="1:8" ht="12.95" customHeight="1">
      <c r="A294" s="4"/>
      <c r="B294" s="69"/>
      <c r="C294" s="122"/>
      <c r="D294" s="128"/>
      <c r="E294" s="85"/>
      <c r="F294" s="128"/>
      <c r="G294" s="78"/>
      <c r="H294" s="99"/>
    </row>
    <row r="295" spans="1:8" ht="12.95" customHeight="1">
      <c r="A295" s="4"/>
      <c r="B295" s="70"/>
      <c r="C295" s="123"/>
      <c r="D295" s="126"/>
      <c r="E295" s="83"/>
      <c r="F295" s="126"/>
      <c r="G295" s="76"/>
      <c r="H295" s="100"/>
    </row>
    <row r="296" spans="1:8" ht="12.95" customHeight="1">
      <c r="A296" s="4"/>
      <c r="B296" s="71"/>
      <c r="C296" s="124"/>
      <c r="D296" s="127"/>
      <c r="E296" s="82"/>
      <c r="F296" s="127"/>
      <c r="G296" s="77"/>
      <c r="H296" s="101"/>
    </row>
    <row r="297" spans="1:8" ht="12.95" customHeight="1">
      <c r="A297" s="4"/>
      <c r="B297" s="69"/>
      <c r="C297" s="122"/>
      <c r="D297" s="128"/>
      <c r="E297" s="85"/>
      <c r="F297" s="128"/>
      <c r="G297" s="78"/>
      <c r="H297" s="99"/>
    </row>
    <row r="298" spans="1:8" ht="12.95" customHeight="1">
      <c r="A298" s="4"/>
      <c r="B298" s="70"/>
      <c r="C298" s="123"/>
      <c r="D298" s="126"/>
      <c r="E298" s="83"/>
      <c r="F298" s="126"/>
      <c r="G298" s="76"/>
      <c r="H298" s="100"/>
    </row>
    <row r="299" spans="1:8" ht="12.95" customHeight="1">
      <c r="A299" s="4"/>
      <c r="B299" s="71"/>
      <c r="C299" s="124"/>
      <c r="D299" s="127"/>
      <c r="E299" s="82"/>
      <c r="F299" s="127"/>
      <c r="G299" s="77"/>
      <c r="H299" s="101"/>
    </row>
    <row r="300" spans="1:8" ht="12.95" customHeight="1">
      <c r="A300" s="4"/>
      <c r="B300" s="69"/>
      <c r="C300" s="122"/>
      <c r="D300" s="128"/>
      <c r="E300" s="84"/>
      <c r="F300" s="131"/>
      <c r="G300" s="78"/>
      <c r="H300" s="99"/>
    </row>
    <row r="301" spans="1:8" ht="12.95" customHeight="1">
      <c r="A301" s="4"/>
      <c r="B301" s="70"/>
      <c r="C301" s="123"/>
      <c r="D301" s="126"/>
      <c r="E301" s="83"/>
      <c r="F301" s="126"/>
      <c r="G301" s="76"/>
      <c r="H301" s="100"/>
    </row>
    <row r="302" spans="1:8" ht="12.95" customHeight="1">
      <c r="A302" s="4"/>
      <c r="B302" s="71"/>
      <c r="C302" s="124"/>
      <c r="D302" s="127"/>
      <c r="E302" s="82"/>
      <c r="F302" s="127"/>
      <c r="G302" s="77"/>
      <c r="H302" s="101"/>
    </row>
    <row r="303" spans="1:8" ht="12.95" customHeight="1">
      <c r="A303" s="4"/>
      <c r="B303" s="69"/>
      <c r="C303" s="122"/>
      <c r="D303" s="128"/>
      <c r="E303" s="85"/>
      <c r="F303" s="128"/>
      <c r="G303" s="78"/>
      <c r="H303" s="99"/>
    </row>
    <row r="304" spans="1:8" ht="12.95" customHeight="1">
      <c r="A304" s="4"/>
      <c r="B304" s="70"/>
      <c r="C304" s="123"/>
      <c r="D304" s="126"/>
      <c r="E304" s="83"/>
      <c r="F304" s="126"/>
      <c r="G304" s="76"/>
      <c r="H304" s="100"/>
    </row>
    <row r="305" spans="1:8" ht="12.95" customHeight="1">
      <c r="A305" s="4"/>
      <c r="B305" s="71"/>
      <c r="C305" s="124"/>
      <c r="D305" s="127"/>
      <c r="E305" s="82"/>
      <c r="F305" s="127"/>
      <c r="G305" s="77"/>
      <c r="H305" s="101"/>
    </row>
    <row r="306" spans="1:8" ht="12.95" customHeight="1">
      <c r="A306" s="4"/>
      <c r="B306" s="69"/>
      <c r="C306" s="122"/>
      <c r="D306" s="128"/>
      <c r="E306" s="85"/>
      <c r="F306" s="128"/>
      <c r="G306" s="78"/>
      <c r="H306" s="99"/>
    </row>
    <row r="307" spans="1:8" ht="12.95" customHeight="1">
      <c r="A307" s="4"/>
      <c r="B307" s="70"/>
      <c r="C307" s="123"/>
      <c r="D307" s="126"/>
      <c r="E307" s="83"/>
      <c r="F307" s="126"/>
      <c r="G307" s="76"/>
      <c r="H307" s="100"/>
    </row>
    <row r="308" spans="1:8" ht="12.95" customHeight="1">
      <c r="A308" s="4"/>
      <c r="B308" s="71"/>
      <c r="C308" s="124"/>
      <c r="D308" s="127"/>
      <c r="E308" s="82"/>
      <c r="F308" s="127"/>
      <c r="G308" s="77"/>
      <c r="H308" s="101"/>
    </row>
    <row r="309" spans="1:8" ht="12.95" customHeight="1">
      <c r="A309" s="4"/>
      <c r="B309" s="69"/>
      <c r="C309" s="122"/>
      <c r="D309" s="128"/>
      <c r="E309" s="85"/>
      <c r="F309" s="128"/>
      <c r="G309" s="78"/>
      <c r="H309" s="99"/>
    </row>
    <row r="310" spans="1:8" ht="12.95" customHeight="1">
      <c r="A310" s="4"/>
      <c r="B310" s="70"/>
      <c r="C310" s="123"/>
      <c r="D310" s="126"/>
      <c r="E310" s="81"/>
      <c r="F310" s="132"/>
      <c r="G310" s="76"/>
      <c r="H310" s="100"/>
    </row>
    <row r="311" spans="1:8" ht="12.95" customHeight="1">
      <c r="A311" s="4"/>
      <c r="B311" s="71"/>
      <c r="C311" s="124"/>
      <c r="D311" s="127"/>
      <c r="E311" s="82"/>
      <c r="F311" s="127"/>
      <c r="G311" s="77"/>
      <c r="H311" s="101"/>
    </row>
    <row r="312" spans="1:8" ht="12.95" customHeight="1">
      <c r="A312" s="4"/>
      <c r="B312" s="69"/>
      <c r="C312" s="122"/>
      <c r="D312" s="128"/>
      <c r="E312" s="85"/>
      <c r="F312" s="128"/>
      <c r="G312" s="78"/>
      <c r="H312" s="99"/>
    </row>
    <row r="313" spans="1:8" ht="12.95" customHeight="1">
      <c r="A313" s="4"/>
      <c r="B313" s="70"/>
      <c r="C313" s="123"/>
      <c r="D313" s="126"/>
      <c r="E313" s="83"/>
      <c r="F313" s="126"/>
      <c r="G313" s="76"/>
      <c r="H313" s="100"/>
    </row>
    <row r="314" spans="1:8" ht="12.95" customHeight="1">
      <c r="A314" s="4"/>
      <c r="B314" s="71"/>
      <c r="C314" s="124"/>
      <c r="D314" s="127"/>
      <c r="E314" s="82"/>
      <c r="F314" s="127"/>
      <c r="G314" s="77"/>
      <c r="H314" s="101"/>
    </row>
    <row r="315" spans="1:8" ht="12.95" customHeight="1">
      <c r="A315" s="4"/>
      <c r="B315" s="69"/>
      <c r="C315" s="122"/>
      <c r="D315" s="128"/>
      <c r="E315" s="85"/>
      <c r="F315" s="128"/>
      <c r="G315" s="78"/>
      <c r="H315" s="99"/>
    </row>
    <row r="316" spans="1:8" ht="12.95" customHeight="1">
      <c r="A316" s="4"/>
      <c r="B316" s="70"/>
      <c r="C316" s="123"/>
      <c r="D316" s="126"/>
      <c r="E316" s="83"/>
      <c r="F316" s="126"/>
      <c r="G316" s="76"/>
      <c r="H316" s="100"/>
    </row>
    <row r="317" spans="1:8" ht="12.95" customHeight="1">
      <c r="A317" s="4"/>
      <c r="B317" s="71"/>
      <c r="C317" s="124"/>
      <c r="D317" s="127"/>
      <c r="E317" s="82"/>
      <c r="F317" s="127"/>
      <c r="G317" s="77"/>
      <c r="H317" s="101"/>
    </row>
    <row r="318" spans="1:8" ht="12.95" customHeight="1">
      <c r="A318" s="4"/>
      <c r="B318" s="69"/>
      <c r="C318" s="122"/>
      <c r="D318" s="128"/>
      <c r="E318" s="85"/>
      <c r="F318" s="128"/>
      <c r="G318" s="78"/>
      <c r="H318" s="99"/>
    </row>
    <row r="319" spans="1:8" ht="12.95" customHeight="1">
      <c r="A319" s="4"/>
      <c r="B319" s="70"/>
      <c r="C319" s="123"/>
      <c r="D319" s="126"/>
      <c r="E319" s="83"/>
      <c r="F319" s="126"/>
      <c r="G319" s="76"/>
      <c r="H319" s="100"/>
    </row>
    <row r="320" spans="1:8" ht="12.95" customHeight="1">
      <c r="A320" s="4"/>
      <c r="B320" s="71"/>
      <c r="C320" s="124"/>
      <c r="D320" s="127"/>
      <c r="E320" s="86"/>
      <c r="F320" s="133"/>
      <c r="G320" s="77"/>
      <c r="H320" s="101"/>
    </row>
    <row r="321" spans="1:8" ht="12.95" customHeight="1">
      <c r="A321" s="4"/>
      <c r="B321" s="69"/>
      <c r="C321" s="122"/>
      <c r="D321" s="128"/>
      <c r="E321" s="85"/>
      <c r="F321" s="128"/>
      <c r="G321" s="78"/>
      <c r="H321" s="99"/>
    </row>
    <row r="322" spans="1:8" ht="12.95" customHeight="1">
      <c r="A322" s="4"/>
      <c r="B322" s="70"/>
      <c r="C322" s="123"/>
      <c r="D322" s="129"/>
      <c r="E322" s="83"/>
      <c r="F322" s="129"/>
      <c r="G322" s="76"/>
      <c r="H322" s="100"/>
    </row>
    <row r="323" spans="1:8" ht="12.95" customHeight="1">
      <c r="A323" s="4"/>
      <c r="B323" s="72"/>
      <c r="C323" s="125"/>
      <c r="D323" s="130"/>
      <c r="E323" s="88"/>
      <c r="F323" s="130"/>
      <c r="G323" s="80"/>
      <c r="H323" s="102"/>
    </row>
    <row r="324" spans="1:8" ht="0.95" customHeight="1">
      <c r="B324" s="73"/>
      <c r="C324" s="73"/>
      <c r="D324" s="73"/>
      <c r="E324" s="73"/>
      <c r="F324" s="134"/>
      <c r="G324" s="73"/>
      <c r="H324" s="73"/>
    </row>
    <row r="325" spans="1:8">
      <c r="H325" s="61" t="s">
        <v>22</v>
      </c>
    </row>
  </sheetData>
  <mergeCells count="15">
    <mergeCell ref="B2:C2"/>
    <mergeCell ref="D2:F2"/>
    <mergeCell ref="G2:H2"/>
    <mergeCell ref="B67:C67"/>
    <mergeCell ref="D67:F67"/>
    <mergeCell ref="G67:H67"/>
    <mergeCell ref="B132:C132"/>
    <mergeCell ref="D132:F132"/>
    <mergeCell ref="G132:H132"/>
    <mergeCell ref="B197:C197"/>
    <mergeCell ref="D197:F197"/>
    <mergeCell ref="G197:H197"/>
    <mergeCell ref="B262:C262"/>
    <mergeCell ref="D262:F262"/>
    <mergeCell ref="G262:H262"/>
  </mergeCells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  <rowBreaks count="5" manualBreakCount="5">
    <brk id="65" max="16383" man="1"/>
    <brk id="130" max="16383" man="1"/>
    <brk id="195" max="16383" man="1"/>
    <brk id="260" max="16383" man="1"/>
    <brk id="32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H65"/>
  <sheetViews>
    <sheetView view="pageBreakPreview" zoomScaleNormal="115" zoomScaleSheetLayoutView="100" workbookViewId="0">
      <selection activeCell="F4" sqref="F4:H15"/>
    </sheetView>
  </sheetViews>
  <sheetFormatPr defaultRowHeight="11.25"/>
  <cols>
    <col min="1" max="1" width="0.1640625" style="2" customWidth="1"/>
    <col min="2" max="2" width="14.83203125" style="2" customWidth="1"/>
    <col min="3" max="3" width="24" style="2" customWidth="1"/>
    <col min="4" max="4" width="15.83203125" style="2" customWidth="1"/>
    <col min="5" max="5" width="5" style="2" customWidth="1"/>
    <col min="6" max="6" width="13.6640625" style="2" customWidth="1"/>
    <col min="7" max="7" width="17.6640625" style="2" customWidth="1"/>
    <col min="8" max="8" width="19.6640625" style="2" customWidth="1"/>
    <col min="9" max="16384" width="9.33203125" style="2" customWidth="1"/>
  </cols>
  <sheetData>
    <row r="1" spans="1:8" s="62" customFormat="1" ht="18" customHeight="1">
      <c r="B1" s="63" t="s">
        <v>110</v>
      </c>
      <c r="C1" s="63"/>
      <c r="D1" s="63"/>
      <c r="E1" s="63"/>
      <c r="F1" s="63"/>
      <c r="G1" s="63"/>
      <c r="H1" s="94" t="s">
        <v>59</v>
      </c>
    </row>
    <row r="2" spans="1:8" ht="21" customHeight="1">
      <c r="A2" s="4"/>
      <c r="B2" s="116"/>
      <c r="C2" s="118"/>
      <c r="D2" s="118"/>
      <c r="E2" s="118"/>
      <c r="F2" s="118"/>
      <c r="G2" s="118"/>
      <c r="H2" s="135"/>
    </row>
    <row r="3" spans="1:8" ht="21" customHeight="1">
      <c r="A3" s="4"/>
      <c r="B3" s="117" t="s">
        <v>3</v>
      </c>
      <c r="C3" s="119" t="s">
        <v>20</v>
      </c>
      <c r="D3" s="119" t="s">
        <v>15</v>
      </c>
      <c r="E3" s="119" t="s">
        <v>6</v>
      </c>
      <c r="F3" s="119" t="s">
        <v>5</v>
      </c>
      <c r="G3" s="119" t="s">
        <v>19</v>
      </c>
      <c r="H3" s="136" t="s">
        <v>12</v>
      </c>
    </row>
    <row r="4" spans="1:8" ht="12.95" customHeight="1">
      <c r="A4" s="4" t="s">
        <v>34</v>
      </c>
      <c r="B4" s="66" t="s">
        <v>111</v>
      </c>
      <c r="C4" s="120" t="s">
        <v>34</v>
      </c>
      <c r="D4" s="126" t="s">
        <v>34</v>
      </c>
      <c r="E4" s="106" t="s">
        <v>34</v>
      </c>
      <c r="F4" s="126"/>
      <c r="G4" s="76"/>
      <c r="H4" s="97"/>
    </row>
    <row r="5" spans="1:8" ht="12.95" customHeight="1">
      <c r="A5" s="4" t="s">
        <v>34</v>
      </c>
      <c r="B5" s="66" t="s">
        <v>71</v>
      </c>
      <c r="C5" s="120" t="s">
        <v>34</v>
      </c>
      <c r="D5" s="126" t="s">
        <v>108</v>
      </c>
      <c r="E5" s="106" t="s">
        <v>34</v>
      </c>
      <c r="F5" s="126"/>
      <c r="G5" s="76"/>
      <c r="H5" s="97"/>
    </row>
    <row r="6" spans="1:8" ht="12.95" customHeight="1">
      <c r="A6" s="4" t="s">
        <v>34</v>
      </c>
      <c r="B6" s="67" t="s">
        <v>34</v>
      </c>
      <c r="C6" s="121" t="s">
        <v>34</v>
      </c>
      <c r="D6" s="127" t="s">
        <v>34</v>
      </c>
      <c r="E6" s="107" t="s">
        <v>109</v>
      </c>
      <c r="F6" s="127"/>
      <c r="G6" s="77"/>
      <c r="H6" s="98"/>
    </row>
    <row r="7" spans="1:8" ht="12.95" customHeight="1">
      <c r="A7" s="4" t="s">
        <v>34</v>
      </c>
      <c r="B7" s="68" t="s">
        <v>14</v>
      </c>
      <c r="C7" s="120" t="s">
        <v>34</v>
      </c>
      <c r="D7" s="126" t="s">
        <v>34</v>
      </c>
      <c r="E7" s="106" t="s">
        <v>34</v>
      </c>
      <c r="F7" s="126"/>
      <c r="G7" s="76"/>
      <c r="H7" s="97"/>
    </row>
    <row r="8" spans="1:8" ht="12.95" customHeight="1">
      <c r="A8" s="4" t="s">
        <v>34</v>
      </c>
      <c r="B8" s="66" t="s">
        <v>34</v>
      </c>
      <c r="C8" s="120" t="s">
        <v>34</v>
      </c>
      <c r="D8" s="126" t="s">
        <v>34</v>
      </c>
      <c r="E8" s="106" t="s">
        <v>34</v>
      </c>
      <c r="F8" s="126"/>
      <c r="G8" s="76"/>
      <c r="H8" s="97"/>
    </row>
    <row r="9" spans="1:8" ht="12.95" customHeight="1">
      <c r="A9" s="4" t="s">
        <v>34</v>
      </c>
      <c r="B9" s="67" t="s">
        <v>34</v>
      </c>
      <c r="C9" s="121" t="s">
        <v>34</v>
      </c>
      <c r="D9" s="127" t="s">
        <v>34</v>
      </c>
      <c r="E9" s="107" t="s">
        <v>34</v>
      </c>
      <c r="F9" s="127"/>
      <c r="G9" s="77"/>
      <c r="H9" s="98"/>
    </row>
    <row r="10" spans="1:8" ht="12.95" customHeight="1">
      <c r="A10" s="4"/>
      <c r="B10" s="69"/>
      <c r="C10" s="122"/>
      <c r="D10" s="128"/>
      <c r="E10" s="85"/>
      <c r="F10" s="128"/>
      <c r="G10" s="78"/>
      <c r="H10" s="99"/>
    </row>
    <row r="11" spans="1:8" ht="12.95" customHeight="1">
      <c r="A11" s="4"/>
      <c r="B11" s="70"/>
      <c r="C11" s="123"/>
      <c r="D11" s="126"/>
      <c r="E11" s="83"/>
      <c r="F11" s="126"/>
      <c r="G11" s="76"/>
      <c r="H11" s="100"/>
    </row>
    <row r="12" spans="1:8" ht="12.95" customHeight="1">
      <c r="A12" s="4"/>
      <c r="B12" s="71"/>
      <c r="C12" s="124"/>
      <c r="D12" s="127"/>
      <c r="E12" s="82"/>
      <c r="F12" s="127"/>
      <c r="G12" s="77"/>
      <c r="H12" s="101"/>
    </row>
    <row r="13" spans="1:8" ht="12.95" customHeight="1">
      <c r="A13" s="4"/>
      <c r="B13" s="69"/>
      <c r="C13" s="122"/>
      <c r="D13" s="128"/>
      <c r="E13" s="85"/>
      <c r="F13" s="128"/>
      <c r="G13" s="78"/>
      <c r="H13" s="99"/>
    </row>
    <row r="14" spans="1:8" ht="12.95" customHeight="1">
      <c r="A14" s="4"/>
      <c r="B14" s="70"/>
      <c r="C14" s="123"/>
      <c r="D14" s="126"/>
      <c r="E14" s="83"/>
      <c r="F14" s="126"/>
      <c r="G14" s="76"/>
      <c r="H14" s="100"/>
    </row>
    <row r="15" spans="1:8" ht="12.95" customHeight="1">
      <c r="A15" s="4"/>
      <c r="B15" s="71"/>
      <c r="C15" s="124"/>
      <c r="D15" s="127"/>
      <c r="E15" s="82"/>
      <c r="F15" s="127"/>
      <c r="G15" s="77"/>
      <c r="H15" s="101"/>
    </row>
    <row r="16" spans="1:8" ht="12.95" customHeight="1">
      <c r="A16" s="4"/>
      <c r="B16" s="69"/>
      <c r="C16" s="122"/>
      <c r="D16" s="128"/>
      <c r="E16" s="85"/>
      <c r="F16" s="128"/>
      <c r="G16" s="78"/>
      <c r="H16" s="99"/>
    </row>
    <row r="17" spans="1:8" ht="12.95" customHeight="1">
      <c r="A17" s="4"/>
      <c r="B17" s="70"/>
      <c r="C17" s="123"/>
      <c r="D17" s="126"/>
      <c r="E17" s="83"/>
      <c r="F17" s="126"/>
      <c r="G17" s="76"/>
      <c r="H17" s="100"/>
    </row>
    <row r="18" spans="1:8" ht="12.95" customHeight="1">
      <c r="A18" s="4"/>
      <c r="B18" s="71"/>
      <c r="C18" s="124"/>
      <c r="D18" s="127"/>
      <c r="E18" s="82"/>
      <c r="F18" s="127"/>
      <c r="G18" s="77"/>
      <c r="H18" s="101"/>
    </row>
    <row r="19" spans="1:8" ht="12.95" customHeight="1">
      <c r="A19" s="4"/>
      <c r="B19" s="69"/>
      <c r="C19" s="122"/>
      <c r="D19" s="128"/>
      <c r="E19" s="85"/>
      <c r="F19" s="128"/>
      <c r="G19" s="78"/>
      <c r="H19" s="99"/>
    </row>
    <row r="20" spans="1:8" ht="12.95" customHeight="1">
      <c r="A20" s="4"/>
      <c r="B20" s="70"/>
      <c r="C20" s="123"/>
      <c r="D20" s="126"/>
      <c r="E20" s="83"/>
      <c r="F20" s="126"/>
      <c r="G20" s="76"/>
      <c r="H20" s="100"/>
    </row>
    <row r="21" spans="1:8" ht="12.95" customHeight="1">
      <c r="A21" s="4"/>
      <c r="B21" s="71"/>
      <c r="C21" s="124"/>
      <c r="D21" s="127"/>
      <c r="E21" s="82"/>
      <c r="F21" s="127"/>
      <c r="G21" s="77"/>
      <c r="H21" s="101"/>
    </row>
    <row r="22" spans="1:8" ht="12.95" customHeight="1">
      <c r="A22" s="4"/>
      <c r="B22" s="69"/>
      <c r="C22" s="122"/>
      <c r="D22" s="128"/>
      <c r="E22" s="85"/>
      <c r="F22" s="128"/>
      <c r="G22" s="78"/>
      <c r="H22" s="99"/>
    </row>
    <row r="23" spans="1:8" ht="12.95" customHeight="1">
      <c r="A23" s="4"/>
      <c r="B23" s="70"/>
      <c r="C23" s="123"/>
      <c r="D23" s="126"/>
      <c r="E23" s="83"/>
      <c r="F23" s="126"/>
      <c r="G23" s="76"/>
      <c r="H23" s="100"/>
    </row>
    <row r="24" spans="1:8" ht="12.95" customHeight="1">
      <c r="A24" s="4"/>
      <c r="B24" s="71"/>
      <c r="C24" s="124"/>
      <c r="D24" s="127"/>
      <c r="E24" s="82"/>
      <c r="F24" s="127"/>
      <c r="G24" s="77"/>
      <c r="H24" s="101"/>
    </row>
    <row r="25" spans="1:8" ht="12.95" customHeight="1">
      <c r="A25" s="4"/>
      <c r="B25" s="69"/>
      <c r="C25" s="122"/>
      <c r="D25" s="128"/>
      <c r="E25" s="85"/>
      <c r="F25" s="128"/>
      <c r="G25" s="78"/>
      <c r="H25" s="99"/>
    </row>
    <row r="26" spans="1:8" ht="12.95" customHeight="1">
      <c r="A26" s="4"/>
      <c r="B26" s="70"/>
      <c r="C26" s="123"/>
      <c r="D26" s="126"/>
      <c r="E26" s="83"/>
      <c r="F26" s="126"/>
      <c r="G26" s="76"/>
      <c r="H26" s="100"/>
    </row>
    <row r="27" spans="1:8" ht="12.95" customHeight="1">
      <c r="A27" s="4"/>
      <c r="B27" s="71"/>
      <c r="C27" s="124"/>
      <c r="D27" s="127"/>
      <c r="E27" s="82"/>
      <c r="F27" s="127"/>
      <c r="G27" s="77"/>
      <c r="H27" s="101"/>
    </row>
    <row r="28" spans="1:8" ht="12.95" customHeight="1">
      <c r="A28" s="4"/>
      <c r="B28" s="69"/>
      <c r="C28" s="122"/>
      <c r="D28" s="128"/>
      <c r="E28" s="85"/>
      <c r="F28" s="128"/>
      <c r="G28" s="78"/>
      <c r="H28" s="99"/>
    </row>
    <row r="29" spans="1:8" ht="12.95" customHeight="1">
      <c r="A29" s="4"/>
      <c r="B29" s="70"/>
      <c r="C29" s="123"/>
      <c r="D29" s="126"/>
      <c r="E29" s="83"/>
      <c r="F29" s="126"/>
      <c r="G29" s="76"/>
      <c r="H29" s="100"/>
    </row>
    <row r="30" spans="1:8" ht="12.95" customHeight="1">
      <c r="A30" s="4"/>
      <c r="B30" s="71"/>
      <c r="C30" s="124"/>
      <c r="D30" s="127"/>
      <c r="E30" s="82"/>
      <c r="F30" s="127"/>
      <c r="G30" s="77"/>
      <c r="H30" s="101"/>
    </row>
    <row r="31" spans="1:8" ht="12.95" customHeight="1">
      <c r="A31" s="4"/>
      <c r="B31" s="69"/>
      <c r="C31" s="122"/>
      <c r="D31" s="128"/>
      <c r="E31" s="85"/>
      <c r="F31" s="128"/>
      <c r="G31" s="78"/>
      <c r="H31" s="99"/>
    </row>
    <row r="32" spans="1:8" ht="12.95" customHeight="1">
      <c r="A32" s="4"/>
      <c r="B32" s="70"/>
      <c r="C32" s="123"/>
      <c r="D32" s="126"/>
      <c r="E32" s="83"/>
      <c r="F32" s="126"/>
      <c r="G32" s="76"/>
      <c r="H32" s="100"/>
    </row>
    <row r="33" spans="1:8" ht="12.95" customHeight="1">
      <c r="A33" s="4"/>
      <c r="B33" s="71"/>
      <c r="C33" s="124"/>
      <c r="D33" s="127"/>
      <c r="E33" s="82"/>
      <c r="F33" s="127"/>
      <c r="G33" s="77"/>
      <c r="H33" s="101"/>
    </row>
    <row r="34" spans="1:8" ht="12.95" customHeight="1">
      <c r="A34" s="4"/>
      <c r="B34" s="69"/>
      <c r="C34" s="122"/>
      <c r="D34" s="128"/>
      <c r="E34" s="85"/>
      <c r="F34" s="128"/>
      <c r="G34" s="78"/>
      <c r="H34" s="99"/>
    </row>
    <row r="35" spans="1:8" ht="12.95" customHeight="1">
      <c r="A35" s="4"/>
      <c r="B35" s="70"/>
      <c r="C35" s="123"/>
      <c r="D35" s="126"/>
      <c r="E35" s="83"/>
      <c r="F35" s="126"/>
      <c r="G35" s="76"/>
      <c r="H35" s="100"/>
    </row>
    <row r="36" spans="1:8" ht="12.95" customHeight="1">
      <c r="A36" s="4"/>
      <c r="B36" s="71"/>
      <c r="C36" s="124"/>
      <c r="D36" s="127"/>
      <c r="E36" s="82"/>
      <c r="F36" s="127"/>
      <c r="G36" s="77"/>
      <c r="H36" s="101"/>
    </row>
    <row r="37" spans="1:8" ht="12.95" customHeight="1">
      <c r="A37" s="4"/>
      <c r="B37" s="69"/>
      <c r="C37" s="122"/>
      <c r="D37" s="128"/>
      <c r="E37" s="85"/>
      <c r="F37" s="128"/>
      <c r="G37" s="78"/>
      <c r="H37" s="99"/>
    </row>
    <row r="38" spans="1:8" ht="12.95" customHeight="1">
      <c r="A38" s="4"/>
      <c r="B38" s="70"/>
      <c r="C38" s="123"/>
      <c r="D38" s="126"/>
      <c r="E38" s="83"/>
      <c r="F38" s="126"/>
      <c r="G38" s="76"/>
      <c r="H38" s="100"/>
    </row>
    <row r="39" spans="1:8" ht="12.95" customHeight="1">
      <c r="A39" s="4"/>
      <c r="B39" s="71"/>
      <c r="C39" s="124"/>
      <c r="D39" s="127"/>
      <c r="E39" s="82"/>
      <c r="F39" s="127"/>
      <c r="G39" s="77"/>
      <c r="H39" s="101"/>
    </row>
    <row r="40" spans="1:8" ht="12.95" customHeight="1">
      <c r="A40" s="4"/>
      <c r="B40" s="69"/>
      <c r="C40" s="122"/>
      <c r="D40" s="128"/>
      <c r="E40" s="84"/>
      <c r="F40" s="131"/>
      <c r="G40" s="78"/>
      <c r="H40" s="99"/>
    </row>
    <row r="41" spans="1:8" ht="12.95" customHeight="1">
      <c r="A41" s="4"/>
      <c r="B41" s="70"/>
      <c r="C41" s="123"/>
      <c r="D41" s="126"/>
      <c r="E41" s="83"/>
      <c r="F41" s="126"/>
      <c r="G41" s="76"/>
      <c r="H41" s="100"/>
    </row>
    <row r="42" spans="1:8" ht="12.95" customHeight="1">
      <c r="A42" s="4"/>
      <c r="B42" s="71"/>
      <c r="C42" s="124"/>
      <c r="D42" s="127"/>
      <c r="E42" s="82"/>
      <c r="F42" s="127"/>
      <c r="G42" s="77"/>
      <c r="H42" s="101"/>
    </row>
    <row r="43" spans="1:8" ht="12.95" customHeight="1">
      <c r="A43" s="4"/>
      <c r="B43" s="69"/>
      <c r="C43" s="122"/>
      <c r="D43" s="128"/>
      <c r="E43" s="85"/>
      <c r="F43" s="128"/>
      <c r="G43" s="78"/>
      <c r="H43" s="99"/>
    </row>
    <row r="44" spans="1:8" ht="12.95" customHeight="1">
      <c r="A44" s="4"/>
      <c r="B44" s="70"/>
      <c r="C44" s="123"/>
      <c r="D44" s="126"/>
      <c r="E44" s="83"/>
      <c r="F44" s="126"/>
      <c r="G44" s="76"/>
      <c r="H44" s="100"/>
    </row>
    <row r="45" spans="1:8" ht="12.95" customHeight="1">
      <c r="A45" s="4"/>
      <c r="B45" s="71"/>
      <c r="C45" s="124"/>
      <c r="D45" s="127"/>
      <c r="E45" s="82"/>
      <c r="F45" s="127"/>
      <c r="G45" s="77"/>
      <c r="H45" s="101"/>
    </row>
    <row r="46" spans="1:8" ht="12.95" customHeight="1">
      <c r="A46" s="4"/>
      <c r="B46" s="69"/>
      <c r="C46" s="122"/>
      <c r="D46" s="128"/>
      <c r="E46" s="85"/>
      <c r="F46" s="128"/>
      <c r="G46" s="78"/>
      <c r="H46" s="99"/>
    </row>
    <row r="47" spans="1:8" ht="12.95" customHeight="1">
      <c r="A47" s="4"/>
      <c r="B47" s="70"/>
      <c r="C47" s="123"/>
      <c r="D47" s="126"/>
      <c r="E47" s="83"/>
      <c r="F47" s="126"/>
      <c r="G47" s="76"/>
      <c r="H47" s="100"/>
    </row>
    <row r="48" spans="1:8" ht="12.95" customHeight="1">
      <c r="A48" s="4"/>
      <c r="B48" s="71"/>
      <c r="C48" s="124"/>
      <c r="D48" s="127"/>
      <c r="E48" s="82"/>
      <c r="F48" s="127"/>
      <c r="G48" s="77"/>
      <c r="H48" s="101"/>
    </row>
    <row r="49" spans="1:8" ht="12.95" customHeight="1">
      <c r="A49" s="4"/>
      <c r="B49" s="69"/>
      <c r="C49" s="122"/>
      <c r="D49" s="128"/>
      <c r="E49" s="85"/>
      <c r="F49" s="128"/>
      <c r="G49" s="78"/>
      <c r="H49" s="99"/>
    </row>
    <row r="50" spans="1:8" ht="12.95" customHeight="1">
      <c r="A50" s="4"/>
      <c r="B50" s="70"/>
      <c r="C50" s="123"/>
      <c r="D50" s="126"/>
      <c r="E50" s="81"/>
      <c r="F50" s="132"/>
      <c r="G50" s="76"/>
      <c r="H50" s="100"/>
    </row>
    <row r="51" spans="1:8" ht="12.95" customHeight="1">
      <c r="A51" s="4"/>
      <c r="B51" s="71"/>
      <c r="C51" s="124"/>
      <c r="D51" s="127"/>
      <c r="E51" s="82"/>
      <c r="F51" s="127"/>
      <c r="G51" s="77"/>
      <c r="H51" s="101"/>
    </row>
    <row r="52" spans="1:8" ht="12.95" customHeight="1">
      <c r="A52" s="4"/>
      <c r="B52" s="69"/>
      <c r="C52" s="122"/>
      <c r="D52" s="128"/>
      <c r="E52" s="85"/>
      <c r="F52" s="128"/>
      <c r="G52" s="78"/>
      <c r="H52" s="99"/>
    </row>
    <row r="53" spans="1:8" ht="12.95" customHeight="1">
      <c r="A53" s="4"/>
      <c r="B53" s="70"/>
      <c r="C53" s="123"/>
      <c r="D53" s="126"/>
      <c r="E53" s="83"/>
      <c r="F53" s="126"/>
      <c r="G53" s="76"/>
      <c r="H53" s="100"/>
    </row>
    <row r="54" spans="1:8" ht="12.95" customHeight="1">
      <c r="A54" s="4"/>
      <c r="B54" s="71"/>
      <c r="C54" s="124"/>
      <c r="D54" s="127"/>
      <c r="E54" s="82"/>
      <c r="F54" s="127"/>
      <c r="G54" s="77"/>
      <c r="H54" s="101"/>
    </row>
    <row r="55" spans="1:8" ht="12.95" customHeight="1">
      <c r="A55" s="4"/>
      <c r="B55" s="69"/>
      <c r="C55" s="122"/>
      <c r="D55" s="128"/>
      <c r="E55" s="85"/>
      <c r="F55" s="128"/>
      <c r="G55" s="78"/>
      <c r="H55" s="99"/>
    </row>
    <row r="56" spans="1:8" ht="12.95" customHeight="1">
      <c r="A56" s="4"/>
      <c r="B56" s="70"/>
      <c r="C56" s="123"/>
      <c r="D56" s="126"/>
      <c r="E56" s="83"/>
      <c r="F56" s="126"/>
      <c r="G56" s="76"/>
      <c r="H56" s="100"/>
    </row>
    <row r="57" spans="1:8" ht="12.95" customHeight="1">
      <c r="A57" s="4"/>
      <c r="B57" s="71"/>
      <c r="C57" s="124"/>
      <c r="D57" s="127"/>
      <c r="E57" s="82"/>
      <c r="F57" s="127"/>
      <c r="G57" s="77"/>
      <c r="H57" s="101"/>
    </row>
    <row r="58" spans="1:8" ht="12.95" customHeight="1">
      <c r="A58" s="4"/>
      <c r="B58" s="69"/>
      <c r="C58" s="122"/>
      <c r="D58" s="128"/>
      <c r="E58" s="85"/>
      <c r="F58" s="128"/>
      <c r="G58" s="78"/>
      <c r="H58" s="99"/>
    </row>
    <row r="59" spans="1:8" ht="12.95" customHeight="1">
      <c r="A59" s="4"/>
      <c r="B59" s="70"/>
      <c r="C59" s="123"/>
      <c r="D59" s="126"/>
      <c r="E59" s="83"/>
      <c r="F59" s="126"/>
      <c r="G59" s="76"/>
      <c r="H59" s="100"/>
    </row>
    <row r="60" spans="1:8" ht="12.95" customHeight="1">
      <c r="A60" s="4"/>
      <c r="B60" s="71"/>
      <c r="C60" s="124"/>
      <c r="D60" s="127"/>
      <c r="E60" s="86"/>
      <c r="F60" s="133"/>
      <c r="G60" s="77"/>
      <c r="H60" s="101"/>
    </row>
    <row r="61" spans="1:8" ht="12.95" customHeight="1">
      <c r="A61" s="4"/>
      <c r="B61" s="69"/>
      <c r="C61" s="122"/>
      <c r="D61" s="128"/>
      <c r="E61" s="85"/>
      <c r="F61" s="128"/>
      <c r="G61" s="78"/>
      <c r="H61" s="99"/>
    </row>
    <row r="62" spans="1:8" ht="12.95" customHeight="1">
      <c r="A62" s="4"/>
      <c r="B62" s="70"/>
      <c r="C62" s="123"/>
      <c r="D62" s="129"/>
      <c r="E62" s="83"/>
      <c r="F62" s="129"/>
      <c r="G62" s="76"/>
      <c r="H62" s="100"/>
    </row>
    <row r="63" spans="1:8" ht="12.95" customHeight="1">
      <c r="A63" s="4"/>
      <c r="B63" s="72"/>
      <c r="C63" s="125"/>
      <c r="D63" s="130"/>
      <c r="E63" s="88"/>
      <c r="F63" s="130"/>
      <c r="G63" s="80"/>
      <c r="H63" s="102"/>
    </row>
    <row r="64" spans="1:8" ht="0.95" customHeight="1">
      <c r="B64" s="73"/>
      <c r="C64" s="73"/>
      <c r="D64" s="73"/>
      <c r="E64" s="73"/>
      <c r="F64" s="134"/>
      <c r="G64" s="73"/>
      <c r="H64" s="73"/>
    </row>
    <row r="65" spans="8:8">
      <c r="H65" s="61" t="s">
        <v>22</v>
      </c>
    </row>
  </sheetData>
  <mergeCells count="3">
    <mergeCell ref="B2:C2"/>
    <mergeCell ref="D2:F2"/>
    <mergeCell ref="G2:H2"/>
  </mergeCells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表紙</vt:lpstr>
      <vt:lpstr>工事内訳</vt:lpstr>
      <vt:lpstr>工事内訳 (2)</vt:lpstr>
      <vt:lpstr>種目</vt:lpstr>
      <vt:lpstr>科目</vt:lpstr>
      <vt:lpstr>細目別内訳</vt:lpstr>
      <vt:lpstr>細目別内訳 (2)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Printed>2004-10-28T08:29:35Z</cp:lastPrinted>
  <dcterms:created xsi:type="dcterms:W3CDTF">2002-02-05T04:12:40Z</dcterms:created>
  <dcterms:modified xsi:type="dcterms:W3CDTF">2025-04-28T05:29:08Z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2025-04-28T05:29:08Z</vt:filetime>
  </property>
</Properties>
</file>