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帯状疱疹請求書" sheetId="1" r:id="rId1"/>
    <sheet name="帯状疱疹実施報告書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<sst xmlns="http://schemas.openxmlformats.org/spreadsheetml/2006/main" xmlns:r="http://schemas.openxmlformats.org/officeDocument/2006/relationships" count="42" uniqueCount="42">
  <si>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請　　求　　書</t>
    <rPh sb="0" eb="1">
      <t>しょう</t>
    </rPh>
    <rPh sb="3" eb="4">
      <t>もとむ</t>
    </rPh>
    <rPh sb="6" eb="7">
      <t>しょ</t>
    </rPh>
    <phoneticPr fontId="1" type="Hiragana"/>
  </si>
  <si>
    <t>一金</t>
    <rPh sb="0" eb="2">
      <t>いっきん</t>
    </rPh>
    <phoneticPr fontId="1" type="Hiragana"/>
  </si>
  <si>
    <t>円也</t>
    <rPh sb="0" eb="1">
      <t>えん</t>
    </rPh>
    <rPh sb="1" eb="2">
      <t>なり</t>
    </rPh>
    <phoneticPr fontId="1" type="Hiragana"/>
  </si>
  <si>
    <t>これは令和</t>
    <rPh sb="3" eb="5">
      <t>れいわ</t>
    </rPh>
    <phoneticPr fontId="1" type="Hiragana"/>
  </si>
  <si>
    <t>内</t>
    <rPh sb="0" eb="1">
      <t>うち</t>
    </rPh>
    <phoneticPr fontId="1" type="Hiragana"/>
  </si>
  <si>
    <t>年</t>
    <rPh sb="0" eb="1">
      <t>ねん</t>
    </rPh>
    <phoneticPr fontId="1" type="Hiragana"/>
  </si>
  <si>
    <t>　て報告します。</t>
    <rPh sb="2" eb="4">
      <t>ほうこく</t>
    </rPh>
    <phoneticPr fontId="1" type="Hiragana"/>
  </si>
  <si>
    <t>月分の帯状疱疹予防接種業務委託料として</t>
    <rPh sb="0" eb="1">
      <t>がつ</t>
    </rPh>
    <rPh sb="1" eb="2">
      <t>ぶん</t>
    </rPh>
    <rPh sb="3" eb="7">
      <t>たいじ</t>
    </rPh>
    <rPh sb="7" eb="11">
      <t>よぼう</t>
    </rPh>
    <rPh sb="11" eb="16">
      <t>ぎょうむ</t>
    </rPh>
    <phoneticPr fontId="1" type="Hiragana"/>
  </si>
  <si>
    <t>（内訳）</t>
    <rPh sb="0" eb="3">
      <t>(うち</t>
    </rPh>
    <phoneticPr fontId="1" type="Hiragana"/>
  </si>
  <si>
    <t>１　乾燥弱毒生水痘ワクチン（生ワクチン）接種者</t>
    <rPh sb="2" eb="4">
      <t>かんそう</t>
    </rPh>
    <rPh sb="4" eb="6">
      <t>じゃくどく</t>
    </rPh>
    <rPh sb="6" eb="7">
      <t>なま</t>
    </rPh>
    <rPh sb="7" eb="9">
      <t>すいとう</t>
    </rPh>
    <rPh sb="14" eb="15">
      <t>なま</t>
    </rPh>
    <rPh sb="20" eb="23">
      <t>せっし</t>
    </rPh>
    <phoneticPr fontId="1" type="Hiragana"/>
  </si>
  <si>
    <t>職　氏 名</t>
    <rPh sb="0" eb="1">
      <t>しょく</t>
    </rPh>
    <rPh sb="2" eb="3">
      <t>し</t>
    </rPh>
    <rPh sb="4" eb="5">
      <t>な</t>
    </rPh>
    <phoneticPr fontId="1" type="Hiragana"/>
  </si>
  <si>
    <t>人</t>
    <rPh sb="0" eb="1">
      <t>にん</t>
    </rPh>
    <phoneticPr fontId="1" type="Hiragana"/>
  </si>
  <si>
    <t>＝</t>
  </si>
  <si>
    <t>円（Ａ）</t>
    <rPh sb="0" eb="1">
      <t>えん</t>
    </rPh>
    <phoneticPr fontId="1" type="Hiragana"/>
  </si>
  <si>
    <t>（Ａ）+（Ｂ)</t>
  </si>
  <si>
    <t>米子市長　様</t>
    <rPh sb="0" eb="4">
      <t>よねこしちょう</t>
    </rPh>
    <rPh sb="5" eb="6">
      <t>さま</t>
    </rPh>
    <phoneticPr fontId="1" type="Hiragana"/>
  </si>
  <si>
    <t>４，４００円</t>
    <rPh sb="5" eb="6">
      <t>えん</t>
    </rPh>
    <phoneticPr fontId="1" type="Hiragana"/>
  </si>
  <si>
    <t>１，８００円</t>
    <rPh sb="5" eb="6">
      <t>えん</t>
    </rPh>
    <phoneticPr fontId="1" type="Hiragana"/>
  </si>
  <si>
    <t>負担免除者</t>
    <rPh sb="0" eb="5">
      <t>ふたんめん</t>
    </rPh>
    <phoneticPr fontId="1" type="Hiragana"/>
  </si>
  <si>
    <t>人）</t>
    <rPh sb="0" eb="1">
      <t>にん</t>
    </rPh>
    <phoneticPr fontId="1" type="Hiragana"/>
  </si>
  <si>
    <t>負　担　者</t>
    <rPh sb="0" eb="1">
      <t>ふ</t>
    </rPh>
    <phoneticPr fontId="1" type="Hiragana"/>
  </si>
  <si>
    <t>米　子</t>
    <rPh sb="0" eb="1">
      <t>こめ</t>
    </rPh>
    <rPh sb="2" eb="3">
      <t>こ</t>
    </rPh>
    <phoneticPr fontId="1" type="Hiragana"/>
  </si>
  <si>
    <t>２　乾燥組換え帯状疱疹ワクチン（不活化ワクチン）接種者</t>
    <rPh sb="2" eb="4">
      <t>かんそう</t>
    </rPh>
    <rPh sb="4" eb="6">
      <t>くみか</t>
    </rPh>
    <rPh sb="7" eb="11">
      <t>たいじ</t>
    </rPh>
    <rPh sb="16" eb="19">
      <t>ふかつか</t>
    </rPh>
    <rPh sb="24" eb="27">
      <t>せっし</t>
    </rPh>
    <phoneticPr fontId="1" type="Hiragana"/>
  </si>
  <si>
    <t>市長　様</t>
    <rPh sb="0" eb="2">
      <t>しちょう</t>
    </rPh>
    <rPh sb="3" eb="4">
      <t>さま</t>
    </rPh>
    <phoneticPr fontId="1" type="Hiragana"/>
  </si>
  <si>
    <t>月</t>
    <rPh sb="0" eb="1">
      <t>がつ</t>
    </rPh>
    <phoneticPr fontId="1" type="Hiragana"/>
  </si>
  <si>
    <t>令和</t>
    <rPh sb="0" eb="2">
      <t>れいわ</t>
    </rPh>
    <phoneticPr fontId="1" type="Hiragana"/>
  </si>
  <si>
    <t>帯状疱疹予防接種実施報告書</t>
    <rPh sb="0" eb="4">
      <t>たいじ</t>
    </rPh>
    <rPh sb="4" eb="8">
      <t>よぼう</t>
    </rPh>
    <rPh sb="8" eb="10">
      <t>じっし</t>
    </rPh>
    <rPh sb="10" eb="13">
      <t>ほうこくしょ</t>
    </rPh>
    <phoneticPr fontId="1" type="Hiragana"/>
  </si>
  <si>
    <t>日</t>
    <rPh sb="0" eb="1">
      <t>にち</t>
    </rPh>
    <phoneticPr fontId="1" type="Hiragana"/>
  </si>
  <si>
    <t>医療機関名</t>
    <rPh sb="0" eb="5">
      <t>いりょうき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</si>
  <si>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</si>
  <si>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　＠　８，６９０円　×</t>
    <rPh sb="8" eb="9">
      <t>えん</t>
    </rPh>
    <phoneticPr fontId="1" type="Hiragana"/>
  </si>
  <si>
    <t>　＠２１，８９０円　×</t>
    <rPh sb="8" eb="9">
      <t>えん</t>
    </rPh>
    <phoneticPr fontId="1" type="Hiragana"/>
  </si>
  <si>
    <t>　上記のとおり請求します。</t>
    <rPh sb="1" eb="3">
      <t>じょうき</t>
    </rPh>
    <rPh sb="7" eb="9">
      <t>せいきゅう</t>
    </rPh>
    <phoneticPr fontId="1" type="Hiragana"/>
  </si>
  <si>
    <t>米子市用</t>
    <rPh sb="0" eb="3">
      <t>よなごし</t>
    </rPh>
    <rPh sb="3" eb="4">
      <t>よう</t>
    </rPh>
    <phoneticPr fontId="1" type="Hiragana"/>
  </si>
  <si>
    <t>日報告</t>
    <rPh sb="0" eb="1">
      <t>にち</t>
    </rPh>
    <rPh sb="1" eb="3">
      <t>ほうこく</t>
    </rPh>
    <phoneticPr fontId="1" type="Hiragana"/>
  </si>
  <si>
    <t>月に実施した帯状疱疹予防接種について関係書類をそえ</t>
    <rPh sb="0" eb="1">
      <t>がつ</t>
    </rPh>
    <rPh sb="2" eb="4">
      <t>じっし</t>
    </rPh>
    <rPh sb="6" eb="10">
      <t>たいじ</t>
    </rPh>
    <rPh sb="10" eb="14">
      <t>よぼう</t>
    </rPh>
    <rPh sb="18" eb="20">
      <t>かんけい</t>
    </rPh>
    <rPh sb="20" eb="22">
      <t>しょるい</t>
    </rPh>
    <phoneticPr fontId="1" type="Hiragana"/>
  </si>
  <si>
    <t>枚</t>
    <rPh sb="0" eb="1">
      <t>まい</t>
    </rPh>
    <phoneticPr fontId="1" type="Hiragana"/>
  </si>
  <si>
    <t>うち（60～64歳</t>
    <rPh sb="8" eb="9">
      <t>さい</t>
    </rPh>
    <phoneticPr fontId="1" type="Hiragana"/>
  </si>
  <si>
    <t>添 付 書 類</t>
    <rPh sb="0" eb="1">
      <t>そえ</t>
    </rPh>
    <rPh sb="2" eb="3">
      <t>つき</t>
    </rPh>
    <rPh sb="4" eb="5">
      <t>しょ</t>
    </rPh>
    <rPh sb="6" eb="7">
      <t>るい</t>
    </rPh>
    <phoneticPr fontId="1" type="Hiragana"/>
  </si>
  <si>
    <t>接 種 券</t>
    <rPh sb="0" eb="1">
      <t>せっ</t>
    </rPh>
    <phoneticPr fontId="1" type="Hiragana"/>
  </si>
  <si>
    <t>予 診 票</t>
    <rPh sb="0" eb="1">
      <t>よ</t>
    </rPh>
    <phoneticPr fontId="1" type="Hiragana"/>
  </si>
  <si>
    <t>職　氏 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</si>
</sst>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4"/>
      <color theme="1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u/>
      <sz val="12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 applyAlignment="1"/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 indent="1"/>
    </xf>
    <xf numFmtId="176" fontId="8" fillId="0" borderId="6" xfId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right" indent="1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142875</xdr:colOff>
      <xdr:row>10</xdr:row>
      <xdr:rowOff>142875</xdr:rowOff>
    </xdr:from>
    <xdr:to xmlns:xdr="http://schemas.openxmlformats.org/drawingml/2006/spreadsheetDrawing">
      <xdr:col>2</xdr:col>
      <xdr:colOff>257175</xdr:colOff>
      <xdr:row>13</xdr:row>
      <xdr:rowOff>85725</xdr:rowOff>
    </xdr:to>
    <xdr:sp macro="" textlink="">
      <xdr:nvSpPr>
        <xdr:cNvPr id="2" name="図形 1"/>
        <xdr:cNvSpPr/>
      </xdr:nvSpPr>
      <xdr:spPr>
        <a:xfrm>
          <a:off x="866775" y="3257550"/>
          <a:ext cx="114300" cy="1143000"/>
        </a:xfrm>
        <a:prstGeom prst="leftBracket">
          <a:avLst>
            <a:gd name="adj" fmla="val 83333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76200</xdr:colOff>
      <xdr:row>10</xdr:row>
      <xdr:rowOff>163195</xdr:rowOff>
    </xdr:from>
    <xdr:to xmlns:xdr="http://schemas.openxmlformats.org/drawingml/2006/spreadsheetDrawing">
      <xdr:col>6</xdr:col>
      <xdr:colOff>190500</xdr:colOff>
      <xdr:row>12</xdr:row>
      <xdr:rowOff>48895</xdr:rowOff>
    </xdr:to>
    <xdr:sp macro="" textlink="">
      <xdr:nvSpPr>
        <xdr:cNvPr id="3" name="図形 2"/>
        <xdr:cNvSpPr/>
      </xdr:nvSpPr>
      <xdr:spPr>
        <a:xfrm>
          <a:off x="2247900" y="3277870"/>
          <a:ext cx="114300" cy="685800"/>
        </a:xfrm>
        <a:prstGeom prst="leftBracke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142875</xdr:colOff>
      <xdr:row>16</xdr:row>
      <xdr:rowOff>142875</xdr:rowOff>
    </xdr:from>
    <xdr:to xmlns:xdr="http://schemas.openxmlformats.org/drawingml/2006/spreadsheetDrawing">
      <xdr:col>2</xdr:col>
      <xdr:colOff>257175</xdr:colOff>
      <xdr:row>19</xdr:row>
      <xdr:rowOff>85725</xdr:rowOff>
    </xdr:to>
    <xdr:sp macro="" textlink="">
      <xdr:nvSpPr>
        <xdr:cNvPr id="6" name="図形 5"/>
        <xdr:cNvSpPr/>
      </xdr:nvSpPr>
      <xdr:spPr>
        <a:xfrm>
          <a:off x="866775" y="5381625"/>
          <a:ext cx="114300" cy="1143000"/>
        </a:xfrm>
        <a:prstGeom prst="leftBracket">
          <a:avLst>
            <a:gd name="adj" fmla="val 83333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76200</xdr:colOff>
      <xdr:row>16</xdr:row>
      <xdr:rowOff>163195</xdr:rowOff>
    </xdr:from>
    <xdr:to xmlns:xdr="http://schemas.openxmlformats.org/drawingml/2006/spreadsheetDrawing">
      <xdr:col>6</xdr:col>
      <xdr:colOff>190500</xdr:colOff>
      <xdr:row>18</xdr:row>
      <xdr:rowOff>48895</xdr:rowOff>
    </xdr:to>
    <xdr:sp macro="" textlink="">
      <xdr:nvSpPr>
        <xdr:cNvPr id="7" name="図形 6"/>
        <xdr:cNvSpPr/>
      </xdr:nvSpPr>
      <xdr:spPr>
        <a:xfrm>
          <a:off x="2247900" y="5401945"/>
          <a:ext cx="114300" cy="685800"/>
        </a:xfrm>
        <a:prstGeom prst="leftBracke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lIns="74295" tIns="8890" rIns="74295" bIns="8890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9"/>
  <sheetViews>
    <sheetView tabSelected="1" topLeftCell="A19" workbookViewId="0">
      <selection activeCell="O33" sqref="O33"/>
    </sheetView>
  </sheetViews>
  <sheetFormatPr defaultRowHeight="18.75"/>
  <cols>
    <col min="1" max="19" width="4.75" customWidth="1"/>
  </cols>
  <sheetData>
    <row r="1" spans="1:16" ht="20.25">
      <c r="A1" s="1" t="s">
        <v>33</v>
      </c>
      <c r="B1" s="6"/>
      <c r="C1" s="6"/>
      <c r="D1" s="10"/>
    </row>
    <row r="2" spans="1:16" ht="41.2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>
      <c r="A3" s="3"/>
      <c r="B3" s="3"/>
      <c r="C3" s="3"/>
      <c r="D3" s="3"/>
      <c r="E3" s="3"/>
      <c r="F3" s="3"/>
      <c r="G3" s="3"/>
      <c r="H3" s="3"/>
    </row>
    <row r="4" spans="1:16" ht="39" customHeight="1">
      <c r="E4" s="15" t="s">
        <v>1</v>
      </c>
      <c r="F4" s="17"/>
      <c r="G4" s="19">
        <f>SUM(K10,K16)</f>
        <v>0</v>
      </c>
      <c r="H4" s="21"/>
      <c r="I4" s="21"/>
      <c r="J4" s="21"/>
      <c r="K4" s="17" t="s">
        <v>2</v>
      </c>
      <c r="L4" s="24"/>
      <c r="M4" t="s">
        <v>14</v>
      </c>
    </row>
    <row r="6" spans="1:16" ht="19.5">
      <c r="A6" s="4"/>
      <c r="B6" s="4"/>
      <c r="C6" s="9" t="s">
        <v>3</v>
      </c>
      <c r="D6" s="4"/>
      <c r="E6" s="8" t="s">
        <v>5</v>
      </c>
      <c r="F6" s="4"/>
      <c r="G6" s="4" t="s">
        <v>7</v>
      </c>
      <c r="H6" s="4"/>
      <c r="I6" s="4"/>
      <c r="J6" s="4"/>
      <c r="K6" s="4"/>
      <c r="L6" s="4"/>
      <c r="M6" s="4"/>
      <c r="N6" s="4"/>
      <c r="O6" s="4"/>
      <c r="P6" s="4"/>
    </row>
    <row r="8" spans="1:16" ht="19.5">
      <c r="A8" s="4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6" ht="19.5">
      <c r="A9" s="4"/>
      <c r="B9" s="4" t="s">
        <v>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33.75" customHeight="1">
      <c r="A10" s="4"/>
      <c r="B10" s="7" t="s">
        <v>30</v>
      </c>
      <c r="D10" s="7"/>
      <c r="E10" s="7"/>
      <c r="F10" s="7"/>
      <c r="G10" s="20">
        <f>SUM(K11,K12,K13)</f>
        <v>0</v>
      </c>
      <c r="H10" s="20"/>
      <c r="I10" s="7" t="s">
        <v>11</v>
      </c>
      <c r="J10" s="7" t="s">
        <v>12</v>
      </c>
      <c r="K10" s="20">
        <f>8690*G10</f>
        <v>0</v>
      </c>
      <c r="L10" s="20"/>
      <c r="M10" s="20"/>
      <c r="N10" s="7" t="s">
        <v>13</v>
      </c>
    </row>
    <row r="11" spans="1:16" ht="31.5" customHeight="1">
      <c r="A11" s="4"/>
      <c r="B11" s="4"/>
      <c r="C11" s="4"/>
      <c r="D11" s="11" t="s">
        <v>20</v>
      </c>
      <c r="E11" s="12"/>
      <c r="F11" s="12"/>
      <c r="G11" s="4"/>
      <c r="H11" s="13" t="s">
        <v>16</v>
      </c>
      <c r="I11" s="13"/>
      <c r="J11" s="13"/>
      <c r="K11" s="23"/>
      <c r="L11" s="23"/>
      <c r="M11" s="23"/>
      <c r="N11" s="13" t="s">
        <v>11</v>
      </c>
    </row>
    <row r="12" spans="1:16" ht="31.5" customHeight="1">
      <c r="A12" s="4"/>
      <c r="B12" s="8" t="s">
        <v>4</v>
      </c>
      <c r="C12" s="4"/>
      <c r="D12" s="12"/>
      <c r="E12" s="12"/>
      <c r="F12" s="12"/>
      <c r="G12" s="4"/>
      <c r="H12" s="13" t="s">
        <v>17</v>
      </c>
      <c r="I12" s="13"/>
      <c r="J12" s="13"/>
      <c r="K12" s="23"/>
      <c r="L12" s="23"/>
      <c r="M12" s="23"/>
      <c r="N12" s="13" t="s">
        <v>11</v>
      </c>
      <c r="O12" s="4"/>
    </row>
    <row r="13" spans="1:16" ht="31.5" customHeight="1">
      <c r="A13" s="4"/>
      <c r="B13" s="4"/>
      <c r="C13" s="4"/>
      <c r="D13" s="13" t="s">
        <v>18</v>
      </c>
      <c r="E13" s="16"/>
      <c r="F13" s="13"/>
      <c r="G13" s="13"/>
      <c r="H13" s="13"/>
      <c r="I13" s="13"/>
      <c r="J13" s="13"/>
      <c r="K13" s="23"/>
      <c r="L13" s="23"/>
      <c r="M13" s="23"/>
      <c r="N13" s="13" t="s">
        <v>11</v>
      </c>
      <c r="O13" s="4"/>
    </row>
    <row r="14" spans="1:16" ht="19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ht="19.5">
      <c r="A15" s="4"/>
      <c r="B15" s="4" t="s">
        <v>22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6" ht="33.75" customHeight="1">
      <c r="A16" s="4"/>
      <c r="B16" s="7" t="s">
        <v>31</v>
      </c>
      <c r="D16" s="7"/>
      <c r="E16" s="7"/>
      <c r="F16" s="7"/>
      <c r="G16" s="20">
        <f>SUM(K17,K18,K19)</f>
        <v>0</v>
      </c>
      <c r="H16" s="20"/>
      <c r="I16" s="7" t="s">
        <v>11</v>
      </c>
      <c r="J16" s="7" t="s">
        <v>12</v>
      </c>
      <c r="K16" s="20">
        <f>21890*G16</f>
        <v>0</v>
      </c>
      <c r="L16" s="20"/>
      <c r="M16" s="20"/>
      <c r="N16" s="7" t="s">
        <v>13</v>
      </c>
    </row>
    <row r="17" spans="1:16" ht="31.5" customHeight="1">
      <c r="A17" s="4"/>
      <c r="B17" s="4"/>
      <c r="C17" s="4"/>
      <c r="D17" s="11" t="s">
        <v>20</v>
      </c>
      <c r="E17" s="12"/>
      <c r="F17" s="12"/>
      <c r="G17" s="4"/>
      <c r="H17" s="13" t="s">
        <v>16</v>
      </c>
      <c r="I17" s="13"/>
      <c r="J17" s="13"/>
      <c r="K17" s="23"/>
      <c r="L17" s="23"/>
      <c r="M17" s="23"/>
      <c r="N17" s="13" t="s">
        <v>11</v>
      </c>
    </row>
    <row r="18" spans="1:16" ht="31.5" customHeight="1">
      <c r="A18" s="4"/>
      <c r="B18" s="8" t="s">
        <v>4</v>
      </c>
      <c r="C18" s="4"/>
      <c r="D18" s="12"/>
      <c r="E18" s="12"/>
      <c r="F18" s="12"/>
      <c r="G18" s="4"/>
      <c r="H18" s="13" t="s">
        <v>17</v>
      </c>
      <c r="I18" s="13"/>
      <c r="J18" s="13"/>
      <c r="K18" s="23"/>
      <c r="L18" s="23"/>
      <c r="M18" s="23"/>
      <c r="N18" s="13" t="s">
        <v>11</v>
      </c>
      <c r="O18" s="4"/>
    </row>
    <row r="19" spans="1:16" ht="31.5" customHeight="1">
      <c r="A19" s="4"/>
      <c r="B19" s="4"/>
      <c r="C19" s="4"/>
      <c r="D19" s="13" t="s">
        <v>18</v>
      </c>
      <c r="E19" s="16"/>
      <c r="F19" s="13"/>
      <c r="G19" s="13"/>
      <c r="H19" s="13"/>
      <c r="I19" s="13"/>
      <c r="J19" s="13"/>
      <c r="K19" s="23"/>
      <c r="L19" s="23"/>
      <c r="M19" s="23"/>
      <c r="N19" s="13" t="s">
        <v>11</v>
      </c>
      <c r="O19" s="4"/>
    </row>
    <row r="20" spans="1:16" ht="19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ht="19.5">
      <c r="A21" s="4" t="s">
        <v>32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6" ht="19.5">
      <c r="H22" s="4"/>
      <c r="I22" s="4"/>
      <c r="J22" s="4"/>
      <c r="K22" s="4"/>
      <c r="L22" s="4"/>
      <c r="M22" s="4"/>
      <c r="N22" s="4"/>
      <c r="O22" s="4"/>
    </row>
    <row r="23" spans="1:16" ht="19.5">
      <c r="A23" s="4" t="s">
        <v>25</v>
      </c>
      <c r="B23" s="9"/>
      <c r="C23" s="8" t="s">
        <v>5</v>
      </c>
      <c r="D23" s="9"/>
      <c r="E23" s="8" t="s">
        <v>24</v>
      </c>
      <c r="F23" s="9"/>
      <c r="G23" s="8" t="s">
        <v>27</v>
      </c>
      <c r="H23" s="4"/>
      <c r="I23" s="4"/>
      <c r="J23" s="4"/>
      <c r="K23" s="4"/>
      <c r="L23" s="4"/>
      <c r="M23" s="4"/>
      <c r="N23" s="4"/>
      <c r="O23" s="4"/>
    </row>
    <row r="24" spans="1:16" ht="19.5">
      <c r="A24" s="4"/>
      <c r="B24" s="4"/>
      <c r="C24" s="4"/>
      <c r="D24" s="4"/>
      <c r="E24" s="4"/>
      <c r="F24" s="18" t="s">
        <v>29</v>
      </c>
      <c r="G24" s="18"/>
      <c r="H24" s="18"/>
      <c r="I24" s="22"/>
      <c r="J24" s="22"/>
      <c r="K24" s="22"/>
      <c r="L24" s="22"/>
      <c r="M24" s="22"/>
      <c r="N24" s="22"/>
      <c r="O24" s="22"/>
      <c r="P24" s="22"/>
    </row>
    <row r="25" spans="1:16" ht="19.5">
      <c r="A25" s="4"/>
      <c r="B25" s="4"/>
      <c r="C25" s="4"/>
      <c r="D25" s="4"/>
      <c r="E25" s="4"/>
      <c r="F25" s="18"/>
      <c r="G25" s="18"/>
      <c r="H25" s="18"/>
      <c r="I25" s="22"/>
      <c r="J25" s="22"/>
      <c r="K25" s="22"/>
      <c r="L25" s="22"/>
      <c r="M25" s="22"/>
      <c r="N25" s="22"/>
      <c r="O25" s="22"/>
      <c r="P25" s="22"/>
    </row>
    <row r="26" spans="1:16" ht="19.5">
      <c r="A26" s="4"/>
      <c r="B26" s="4"/>
      <c r="C26" s="4"/>
      <c r="D26" s="4"/>
      <c r="E26" s="4"/>
      <c r="F26" s="18" t="s">
        <v>28</v>
      </c>
      <c r="G26" s="18"/>
      <c r="H26" s="18"/>
      <c r="I26" s="22"/>
      <c r="J26" s="22"/>
      <c r="K26" s="22"/>
      <c r="L26" s="22"/>
      <c r="M26" s="22"/>
      <c r="N26" s="22"/>
      <c r="O26" s="22"/>
      <c r="P26" s="22"/>
    </row>
    <row r="27" spans="1:16" ht="19.5">
      <c r="A27" s="4"/>
      <c r="B27" s="4"/>
      <c r="C27" s="4"/>
      <c r="D27" s="4"/>
      <c r="E27" s="4"/>
      <c r="F27" s="18"/>
      <c r="G27" s="18"/>
      <c r="H27" s="18"/>
      <c r="I27" s="22"/>
      <c r="J27" s="22"/>
      <c r="K27" s="22"/>
      <c r="L27" s="22"/>
      <c r="M27" s="22"/>
      <c r="N27" s="22"/>
      <c r="O27" s="22"/>
      <c r="P27" s="22"/>
    </row>
    <row r="28" spans="1:16" ht="19.5">
      <c r="A28" s="4"/>
      <c r="B28" s="4"/>
      <c r="C28" s="4"/>
      <c r="D28" s="4"/>
      <c r="E28" s="4"/>
      <c r="F28" s="18" t="s">
        <v>10</v>
      </c>
      <c r="G28" s="18"/>
      <c r="H28" s="18"/>
      <c r="I28" s="22"/>
      <c r="J28" s="22"/>
      <c r="K28" s="22"/>
      <c r="L28" s="22"/>
      <c r="M28" s="22"/>
      <c r="N28" s="22"/>
      <c r="O28" s="22"/>
      <c r="P28" s="22"/>
    </row>
    <row r="29" spans="1:16" ht="19.5">
      <c r="A29" s="4"/>
      <c r="B29" s="4"/>
      <c r="C29" s="4"/>
      <c r="D29" s="4"/>
      <c r="E29" s="4"/>
      <c r="F29" s="18"/>
      <c r="G29" s="18"/>
      <c r="H29" s="18"/>
      <c r="I29" s="22"/>
      <c r="J29" s="22"/>
      <c r="K29" s="22"/>
      <c r="L29" s="22"/>
      <c r="M29" s="22"/>
      <c r="N29" s="22"/>
      <c r="O29" s="22"/>
      <c r="P29" s="22"/>
    </row>
    <row r="30" spans="1:16" ht="19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6" ht="25.5">
      <c r="A31" s="5" t="s">
        <v>21</v>
      </c>
      <c r="B31" s="5"/>
      <c r="C31" s="5"/>
      <c r="D31" s="14" t="s">
        <v>23</v>
      </c>
      <c r="E31" s="14"/>
      <c r="G31" s="4"/>
      <c r="H31" s="4"/>
      <c r="I31" s="4"/>
      <c r="J31" s="4"/>
      <c r="K31" s="4"/>
      <c r="L31" s="4"/>
      <c r="M31" s="4"/>
      <c r="N31" s="4"/>
      <c r="O31" s="4"/>
    </row>
    <row r="32" spans="1:16" ht="19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9.5"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9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9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9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9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9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9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mergeCells count="24">
    <mergeCell ref="A1:D1"/>
    <mergeCell ref="A2:P2"/>
    <mergeCell ref="E4:F4"/>
    <mergeCell ref="G4:J4"/>
    <mergeCell ref="K4:L4"/>
    <mergeCell ref="G10:H10"/>
    <mergeCell ref="K10:M10"/>
    <mergeCell ref="K11:M11"/>
    <mergeCell ref="K12:M12"/>
    <mergeCell ref="K13:M13"/>
    <mergeCell ref="G16:H16"/>
    <mergeCell ref="K16:M16"/>
    <mergeCell ref="K17:M17"/>
    <mergeCell ref="K18:M18"/>
    <mergeCell ref="K19:M19"/>
    <mergeCell ref="A31:C31"/>
    <mergeCell ref="D11:F12"/>
    <mergeCell ref="D17:F18"/>
    <mergeCell ref="F24:H25"/>
    <mergeCell ref="I24:P25"/>
    <mergeCell ref="F26:H27"/>
    <mergeCell ref="I26:P27"/>
    <mergeCell ref="F28:H29"/>
    <mergeCell ref="I28:P29"/>
  </mergeCells>
  <phoneticPr fontId="1" type="Hiragana"/>
  <pageMargins left="0.78740157480314954" right="0.78740157480314954" top="0.66929133858267709" bottom="0.66929133858267709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0"/>
  <sheetViews>
    <sheetView topLeftCell="A7" workbookViewId="0">
      <selection activeCell="K18" sqref="K18"/>
    </sheetView>
  </sheetViews>
  <sheetFormatPr defaultRowHeight="18.75"/>
  <cols>
    <col min="1" max="19" width="4.75" customWidth="1"/>
  </cols>
  <sheetData>
    <row r="1" spans="1:16" ht="20.25">
      <c r="A1" s="1" t="s">
        <v>33</v>
      </c>
      <c r="B1" s="6"/>
      <c r="C1" s="6"/>
      <c r="D1" s="10"/>
    </row>
    <row r="2" spans="1:16" ht="19.5">
      <c r="A2" s="25"/>
      <c r="B2" s="25"/>
      <c r="C2" s="25"/>
      <c r="D2" s="25"/>
    </row>
    <row r="3" spans="1:16">
      <c r="A3" s="25"/>
      <c r="B3" s="25"/>
      <c r="C3" s="25"/>
      <c r="D3" s="25"/>
    </row>
    <row r="4" spans="1:16" ht="41.25" customHeight="1">
      <c r="B4" s="28"/>
      <c r="C4" s="29" t="s">
        <v>26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</row>
    <row r="5" spans="1:16" ht="15" customHeight="1">
      <c r="A5" s="3"/>
      <c r="B5" s="3"/>
      <c r="C5" s="3"/>
      <c r="D5" s="3"/>
      <c r="E5" s="3"/>
      <c r="F5" s="3"/>
      <c r="G5" s="3"/>
      <c r="H5" s="3"/>
    </row>
    <row r="6" spans="1:16">
      <c r="A6" s="25"/>
      <c r="B6" s="25"/>
      <c r="C6" s="25"/>
      <c r="D6" s="25"/>
    </row>
    <row r="7" spans="1:16" ht="19.5">
      <c r="I7" s="4" t="s">
        <v>25</v>
      </c>
      <c r="J7" s="33">
        <f>帯状疱疹請求書!B23</f>
        <v>0</v>
      </c>
      <c r="K7" s="8" t="s">
        <v>5</v>
      </c>
      <c r="L7" s="33">
        <f>帯状疱疹請求書!D23</f>
        <v>0</v>
      </c>
      <c r="M7" s="8" t="s">
        <v>24</v>
      </c>
      <c r="N7" s="33">
        <f>帯状疱疹請求書!F23</f>
        <v>0</v>
      </c>
      <c r="O7" s="4" t="s">
        <v>34</v>
      </c>
    </row>
    <row r="8" spans="1:16" ht="19.5">
      <c r="H8" s="4"/>
      <c r="I8" s="4"/>
      <c r="J8" s="4"/>
      <c r="K8" s="4"/>
      <c r="L8" s="4"/>
      <c r="M8" s="4"/>
      <c r="N8" s="4"/>
      <c r="O8" s="4"/>
    </row>
    <row r="9" spans="1:16" ht="19.5">
      <c r="A9" s="26" t="s">
        <v>15</v>
      </c>
      <c r="B9" s="26"/>
      <c r="C9" s="26"/>
      <c r="D9" s="26"/>
      <c r="E9" s="26"/>
      <c r="G9" s="4"/>
      <c r="H9" s="4"/>
      <c r="I9" s="4"/>
      <c r="J9" s="4"/>
      <c r="K9" s="4"/>
      <c r="L9" s="4"/>
      <c r="M9" s="4"/>
      <c r="N9" s="4"/>
      <c r="O9" s="4"/>
    </row>
    <row r="10" spans="1:16" ht="25.5">
      <c r="A10" s="27"/>
      <c r="B10" s="27"/>
      <c r="C10" s="27"/>
      <c r="D10" s="14"/>
      <c r="E10" s="14"/>
      <c r="G10" s="4"/>
      <c r="H10" s="4"/>
      <c r="I10" s="4"/>
      <c r="J10" s="4"/>
      <c r="K10" s="4"/>
      <c r="L10" s="4"/>
      <c r="M10" s="4"/>
      <c r="N10" s="4"/>
      <c r="O10" s="4"/>
    </row>
    <row r="11" spans="1:16" ht="19.5">
      <c r="A11" s="4"/>
      <c r="B11" s="4"/>
      <c r="C11" s="4"/>
      <c r="D11" s="4"/>
      <c r="E11" s="4"/>
      <c r="F11" s="18" t="s">
        <v>29</v>
      </c>
      <c r="G11" s="18"/>
      <c r="H11" s="18"/>
      <c r="I11" s="31">
        <f>帯状疱疹請求書!I24</f>
        <v>0</v>
      </c>
      <c r="J11" s="31"/>
      <c r="K11" s="31"/>
      <c r="L11" s="31"/>
      <c r="M11" s="31"/>
      <c r="N11" s="31"/>
      <c r="O11" s="31"/>
      <c r="P11" s="31"/>
    </row>
    <row r="12" spans="1:16" ht="19.5">
      <c r="A12" s="4"/>
      <c r="B12" s="4"/>
      <c r="C12" s="4"/>
      <c r="D12" s="4"/>
      <c r="E12" s="4"/>
      <c r="F12" s="18"/>
      <c r="G12" s="18"/>
      <c r="H12" s="18"/>
      <c r="I12" s="31"/>
      <c r="J12" s="31"/>
      <c r="K12" s="31"/>
      <c r="L12" s="31"/>
      <c r="M12" s="31"/>
      <c r="N12" s="31"/>
      <c r="O12" s="31"/>
      <c r="P12" s="31"/>
    </row>
    <row r="13" spans="1:16" ht="19.5">
      <c r="A13" s="4"/>
      <c r="B13" s="4"/>
      <c r="C13" s="4"/>
      <c r="D13" s="4"/>
      <c r="E13" s="4"/>
      <c r="F13" s="18" t="s">
        <v>28</v>
      </c>
      <c r="G13" s="18"/>
      <c r="H13" s="18"/>
      <c r="I13" s="31">
        <f>帯状疱疹請求書!I26</f>
        <v>0</v>
      </c>
      <c r="J13" s="31"/>
      <c r="K13" s="31"/>
      <c r="L13" s="31"/>
      <c r="M13" s="31"/>
      <c r="N13" s="31"/>
      <c r="O13" s="31"/>
      <c r="P13" s="31"/>
    </row>
    <row r="14" spans="1:16" ht="19.5">
      <c r="A14" s="4"/>
      <c r="B14" s="4"/>
      <c r="C14" s="4"/>
      <c r="D14" s="4"/>
      <c r="E14" s="4"/>
      <c r="F14" s="18"/>
      <c r="G14" s="18"/>
      <c r="H14" s="18"/>
      <c r="I14" s="31"/>
      <c r="J14" s="31"/>
      <c r="K14" s="31"/>
      <c r="L14" s="31"/>
      <c r="M14" s="31"/>
      <c r="N14" s="31"/>
      <c r="O14" s="31"/>
      <c r="P14" s="31"/>
    </row>
    <row r="15" spans="1:16" ht="19.5">
      <c r="A15" s="4"/>
      <c r="B15" s="4"/>
      <c r="C15" s="4"/>
      <c r="D15" s="4"/>
      <c r="E15" s="4"/>
      <c r="F15" s="18" t="s">
        <v>41</v>
      </c>
      <c r="G15" s="18"/>
      <c r="H15" s="18"/>
      <c r="I15" s="31">
        <f>帯状疱疹請求書!I28</f>
        <v>0</v>
      </c>
      <c r="J15" s="31"/>
      <c r="K15" s="31"/>
      <c r="L15" s="31"/>
      <c r="M15" s="31"/>
      <c r="N15" s="31"/>
      <c r="O15" s="31"/>
      <c r="P15" s="31"/>
    </row>
    <row r="16" spans="1:16" ht="19.5">
      <c r="A16" s="4"/>
      <c r="B16" s="4"/>
      <c r="C16" s="4"/>
      <c r="D16" s="4"/>
      <c r="E16" s="4"/>
      <c r="F16" s="18"/>
      <c r="G16" s="18"/>
      <c r="H16" s="18"/>
      <c r="I16" s="31"/>
      <c r="J16" s="31"/>
      <c r="K16" s="31"/>
      <c r="L16" s="31"/>
      <c r="M16" s="31"/>
      <c r="N16" s="31"/>
      <c r="O16" s="31"/>
      <c r="P16" s="31"/>
    </row>
    <row r="17" spans="1:15" ht="19.5">
      <c r="A17" s="4"/>
      <c r="B17" s="4"/>
      <c r="C17" s="4"/>
      <c r="D17" s="4"/>
      <c r="E17" s="4"/>
      <c r="F17" s="8"/>
      <c r="G17" s="8"/>
      <c r="H17" s="8"/>
      <c r="I17" s="4"/>
      <c r="J17" s="4"/>
      <c r="K17" s="4"/>
      <c r="L17" s="4"/>
      <c r="M17" s="4"/>
      <c r="N17" s="4"/>
      <c r="O17" s="4"/>
    </row>
    <row r="18" spans="1:15" ht="19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9.5">
      <c r="A19" s="4"/>
      <c r="B19" s="4" t="s">
        <v>25</v>
      </c>
      <c r="C19" s="30">
        <f>帯状疱疹請求書!D6</f>
        <v>0</v>
      </c>
      <c r="D19" s="8" t="s">
        <v>5</v>
      </c>
      <c r="E19" s="30">
        <f>帯状疱疹請求書!F6</f>
        <v>0</v>
      </c>
      <c r="F19" s="4" t="s">
        <v>35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ht="19.5">
      <c r="A20" t="s">
        <v>6</v>
      </c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9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9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9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9.5">
      <c r="A24" s="4"/>
      <c r="C24" s="4" t="s">
        <v>38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9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9.5">
      <c r="A26" s="4"/>
      <c r="B26" s="4"/>
      <c r="C26" s="4"/>
      <c r="E26" s="4" t="s">
        <v>39</v>
      </c>
      <c r="F26" s="4"/>
      <c r="G26" s="4"/>
      <c r="H26" s="4"/>
      <c r="I26" s="32">
        <f>SUM(帯状疱疹請求書!G10,帯状疱疹請求書!G16)</f>
        <v>0</v>
      </c>
      <c r="J26" s="32"/>
      <c r="K26" s="32"/>
      <c r="L26" s="4" t="s">
        <v>36</v>
      </c>
      <c r="M26" s="4"/>
      <c r="N26" s="4"/>
      <c r="O26" s="4"/>
    </row>
    <row r="28" spans="1:15" ht="19.5">
      <c r="E28" t="s">
        <v>40</v>
      </c>
      <c r="I28" s="32">
        <f>I26</f>
        <v>0</v>
      </c>
      <c r="J28" s="32"/>
      <c r="K28" s="32"/>
      <c r="L28" t="s">
        <v>36</v>
      </c>
    </row>
    <row r="30" spans="1:15">
      <c r="G30" t="s">
        <v>37</v>
      </c>
      <c r="J30" s="34"/>
      <c r="K30" s="34"/>
      <c r="L30" t="s">
        <v>19</v>
      </c>
    </row>
  </sheetData>
  <mergeCells count="12">
    <mergeCell ref="A1:D1"/>
    <mergeCell ref="C4:N4"/>
    <mergeCell ref="A9:E9"/>
    <mergeCell ref="I26:K26"/>
    <mergeCell ref="I28:K28"/>
    <mergeCell ref="J30:K30"/>
    <mergeCell ref="F11:H12"/>
    <mergeCell ref="I11:P12"/>
    <mergeCell ref="F13:H14"/>
    <mergeCell ref="I13:P14"/>
    <mergeCell ref="F15:H16"/>
    <mergeCell ref="I15:P16"/>
  </mergeCells>
  <phoneticPr fontId="1" type="Hiragana"/>
  <pageMargins left="0.78740157480314954" right="0.78740157480314954" top="0.66929133858267709" bottom="0.66929133858267709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帯状疱疹請求書</vt:lpstr>
      <vt:lpstr>帯状疱疹実施報告書</vt:lpstr>
    </vt:vector>
  </TitlesOfParts>
  <Company>米子市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山崎 純桂</dc:creator>
  <cp:lastModifiedBy>山崎 純桂</cp:lastModifiedBy>
  <dcterms:created xsi:type="dcterms:W3CDTF">2026-01-15T06:03:06Z</dcterms:created>
  <dcterms:modified xsi:type="dcterms:W3CDTF">2026-03-27T05:40:29Z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2026-03-27T05:40:29Z</vt:filetime>
  </property>
</Properties>
</file>