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帯状疱疹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<sst xmlns="http://schemas.openxmlformats.org/spreadsheetml/2006/main" xmlns:r="http://schemas.openxmlformats.org/officeDocument/2006/relationships" count="22" uniqueCount="22">
  <si>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職　氏 名</t>
  </si>
  <si>
    <t>　令和　　　年　　　月分を別添のとおり予診票を添付し報告するとともに、帯状疱疹予防接種委託料として請求します。</t>
    <rPh sb="1" eb="3">
      <t>レイワ</t>
    </rPh>
    <rPh sb="35" eb="39">
      <t>タイジョウホウシン</t>
    </rPh>
    <phoneticPr fontId="1"/>
  </si>
  <si>
    <t>　 　　　乾燥組換え帯状疱疹ワクチン（不活化ワクチン）</t>
    <rPh sb="5" eb="7">
      <t>カンソウ</t>
    </rPh>
    <rPh sb="7" eb="9">
      <t>クミカ</t>
    </rPh>
    <rPh sb="10" eb="12">
      <t>タイジョウ</t>
    </rPh>
    <rPh sb="12" eb="14">
      <t>ホウシン</t>
    </rPh>
    <rPh sb="19" eb="22">
      <t>フカツカ</t>
    </rPh>
    <phoneticPr fontId="1"/>
  </si>
  <si>
    <t>境港市、町村 請求用　</t>
  </si>
  <si>
    <t>実施報告書 兼 請求書</t>
    <rPh sb="0" eb="2">
      <t>ジッシ</t>
    </rPh>
    <phoneticPr fontId="1"/>
  </si>
  <si>
    <t>一金</t>
    <rPh sb="0" eb="2">
      <t>イチキン</t>
    </rPh>
    <phoneticPr fontId="1"/>
  </si>
  <si>
    <t>内　訳</t>
    <rPh sb="0" eb="1">
      <t>ウチ</t>
    </rPh>
    <rPh sb="2" eb="3">
      <t>ヤク</t>
    </rPh>
    <phoneticPr fontId="1"/>
  </si>
  <si>
    <t>接種者　乾燥弱毒生水痘ワクチン（生ワクチン）</t>
    <rPh sb="0" eb="3">
      <t>セッシュシャ</t>
    </rPh>
    <rPh sb="4" eb="6">
      <t>カンソウ</t>
    </rPh>
    <rPh sb="6" eb="8">
      <t>ジャクドク</t>
    </rPh>
    <rPh sb="8" eb="9">
      <t>ナマ</t>
    </rPh>
    <rPh sb="9" eb="11">
      <t>スイトウ</t>
    </rPh>
    <rPh sb="16" eb="17">
      <t>ナマ</t>
    </rPh>
    <phoneticPr fontId="1"/>
  </si>
  <si>
    <t>令和　　　年　 　　月　　 　日</t>
    <rPh sb="0" eb="2">
      <t>レイワ</t>
    </rPh>
    <phoneticPr fontId="1"/>
  </si>
  <si>
    <t>市町村長 様</t>
  </si>
  <si>
    <t>＠</t>
  </si>
  <si>
    <t>合　　計</t>
    <rPh sb="0" eb="1">
      <t>ア</t>
    </rPh>
    <rPh sb="3" eb="4">
      <t>ケイ</t>
    </rPh>
    <phoneticPr fontId="1"/>
  </si>
  <si>
    <t>×</t>
  </si>
  <si>
    <t>医療機関名　</t>
  </si>
  <si>
    <t>人＝</t>
    <rPh sb="0" eb="1">
      <t>ニン</t>
    </rPh>
    <phoneticPr fontId="1"/>
  </si>
  <si>
    <t>人</t>
    <rPh sb="0" eb="1">
      <t>ニン</t>
    </rPh>
    <phoneticPr fontId="1"/>
  </si>
  <si>
    <t>円也</t>
    <rPh sb="0" eb="1">
      <t>エン</t>
    </rPh>
    <rPh sb="1" eb="2">
      <t>ナリ</t>
    </rPh>
    <phoneticPr fontId="1"/>
  </si>
  <si>
    <t>帯状疱疹</t>
    <rPh sb="0" eb="4">
      <t>タイジョウホウシン</t>
    </rPh>
    <phoneticPr fontId="1"/>
  </si>
  <si>
    <t>円</t>
    <rPh sb="0" eb="1">
      <t>エン</t>
    </rPh>
    <phoneticPr fontId="1"/>
  </si>
  <si>
    <t>委託料：</t>
    <rPh sb="0" eb="3">
      <t>イタクリョウ</t>
    </rPh>
    <phoneticPr fontId="1"/>
  </si>
  <si>
    <t>自己負担：</t>
    <rPh sb="0" eb="4">
      <t>ジコフタン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</si>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</sst>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円&quot;"/>
    <numFmt numFmtId="177" formatCode="#,###"/>
    <numFmt numFmtId="178" formatCode="#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</font>
    <font>
      <b/>
      <sz val="11"/>
      <color theme="1"/>
      <name val="ＭＳ 明朝"/>
      <family val="1"/>
    </font>
    <font>
      <b/>
      <sz val="18"/>
      <color rgb="FF000000"/>
      <name val="游ゴシック"/>
      <family val="3"/>
    </font>
    <font>
      <b/>
      <sz val="12"/>
      <color rgb="FF000000"/>
      <name val="游ゴシック"/>
      <family val="3"/>
    </font>
    <font>
      <sz val="14"/>
      <color rgb="FF000000"/>
      <name val="游ゴシック"/>
      <family val="3"/>
    </font>
    <font>
      <sz val="14"/>
      <color theme="1"/>
      <name val="游ゴシック"/>
      <family val="3"/>
    </font>
    <font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rgb="FF000000"/>
      <name val="游ゴシック"/>
      <family val="3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 wrapText="1"/>
    </xf>
    <xf numFmtId="176" fontId="6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177" fontId="4" fillId="0" borderId="4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Border="1" applyAlignment="1">
      <alignment horizontal="right" vertical="center" wrapText="1"/>
    </xf>
    <xf numFmtId="38" fontId="6" fillId="0" borderId="2" xfId="1" applyFont="1" applyBorder="1" applyAlignment="1">
      <alignment horizontal="right" vertical="center" wrapText="1"/>
    </xf>
    <xf numFmtId="178" fontId="6" fillId="0" borderId="0" xfId="0" applyNumberFormat="1" applyFont="1" applyAlignment="1">
      <alignment vertical="center" wrapText="1"/>
    </xf>
    <xf numFmtId="38" fontId="6" fillId="0" borderId="0" xfId="1" applyFont="1" applyBorder="1" applyAlignment="1">
      <alignment horizontal="center" vertical="center" wrapText="1"/>
    </xf>
    <xf numFmtId="177" fontId="6" fillId="0" borderId="0" xfId="1" applyNumberFormat="1" applyFont="1" applyFill="1" applyBorder="1" applyAlignment="1">
      <alignment horizontal="right" vertical="center" wrapText="1"/>
    </xf>
    <xf numFmtId="177" fontId="6" fillId="0" borderId="2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10" fillId="0" borderId="6" xfId="1" applyNumberFormat="1" applyFont="1" applyFill="1" applyBorder="1" applyAlignment="1">
      <alignment horizontal="right" vertical="center" wrapText="1"/>
    </xf>
    <xf numFmtId="176" fontId="10" fillId="0" borderId="0" xfId="1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4"/>
  <sheetViews>
    <sheetView tabSelected="1" topLeftCell="A25" zoomScale="90" zoomScaleNormal="90" workbookViewId="0">
      <selection activeCell="G31" sqref="G31:J31"/>
    </sheetView>
  </sheetViews>
  <sheetFormatPr defaultRowHeight="18.75"/>
  <cols>
    <col min="1" max="1" width="8.8984375" bestFit="1" customWidth="1"/>
    <col min="2" max="2" width="13.69921875" customWidth="1"/>
    <col min="3" max="3" width="15.59765625" customWidth="1"/>
    <col min="4" max="4" width="4.09765625" customWidth="1"/>
    <col min="5" max="5" width="11.296875" customWidth="1"/>
    <col min="6" max="6" width="6.5" bestFit="1" customWidth="1"/>
    <col min="7" max="7" width="15.69921875" customWidth="1"/>
    <col min="8" max="8" width="3.3984375" bestFit="1" customWidth="1"/>
    <col min="9" max="9" width="9.8984375" customWidth="1"/>
    <col min="10" max="10" width="10.19921875" bestFit="1" customWidth="1"/>
  </cols>
  <sheetData>
    <row r="1" spans="1:13" ht="23.4" customHeight="1">
      <c r="A1" s="1" t="s">
        <v>3</v>
      </c>
      <c r="B1" s="12"/>
      <c r="I1" s="33" t="s">
        <v>17</v>
      </c>
      <c r="J1" s="33"/>
    </row>
    <row r="2" spans="1:13" ht="23.4" customHeight="1">
      <c r="A2" s="2"/>
    </row>
    <row r="3" spans="1:13" ht="30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</row>
    <row r="4" spans="1:13" ht="23.4" customHeight="1">
      <c r="A4" s="4"/>
      <c r="B4" s="4"/>
      <c r="C4" s="4"/>
      <c r="D4" s="4"/>
      <c r="E4" s="4"/>
      <c r="F4" s="4"/>
      <c r="G4" s="4"/>
      <c r="H4" s="4"/>
    </row>
    <row r="5" spans="1:13" ht="30.75">
      <c r="A5" s="4"/>
      <c r="C5" s="16" t="s">
        <v>5</v>
      </c>
      <c r="D5" s="20">
        <f>G25</f>
        <v>0</v>
      </c>
      <c r="E5" s="20"/>
      <c r="F5" s="20"/>
      <c r="G5" s="16" t="s">
        <v>16</v>
      </c>
      <c r="H5" s="4"/>
    </row>
    <row r="6" spans="1:13" ht="23.4" customHeight="1">
      <c r="A6" s="5"/>
      <c r="B6" s="5"/>
      <c r="C6" s="5"/>
      <c r="D6" s="5"/>
      <c r="E6" s="5"/>
      <c r="F6" s="5"/>
      <c r="G6" s="5"/>
    </row>
    <row r="7" spans="1:13" ht="45" customHeight="1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3" ht="23.4" customHeight="1">
      <c r="A8" s="6"/>
      <c r="B8" s="13"/>
      <c r="C8" s="13"/>
      <c r="D8" s="13"/>
      <c r="E8" s="13"/>
      <c r="F8" s="13"/>
      <c r="G8" s="13"/>
      <c r="H8" s="13"/>
    </row>
    <row r="9" spans="1:13" ht="23.4" customHeight="1">
      <c r="A9" s="6"/>
      <c r="B9" s="13"/>
      <c r="C9" s="13"/>
      <c r="D9" s="13"/>
      <c r="E9" s="24"/>
      <c r="F9" s="24"/>
      <c r="H9" s="13"/>
    </row>
    <row r="10" spans="1:13" ht="23.4" customHeight="1">
      <c r="A10" s="7" t="s">
        <v>6</v>
      </c>
      <c r="B10" s="8"/>
      <c r="C10" s="7"/>
      <c r="D10" s="7"/>
      <c r="E10" s="7"/>
      <c r="F10" s="7"/>
      <c r="G10" s="7"/>
      <c r="H10" s="7"/>
    </row>
    <row r="11" spans="1:13" ht="28.5" customHeight="1">
      <c r="A11" s="8"/>
      <c r="B11" s="6" t="s">
        <v>7</v>
      </c>
      <c r="C11" s="6"/>
      <c r="D11" s="6"/>
      <c r="E11" s="6"/>
      <c r="F11" s="6"/>
      <c r="G11" s="6"/>
      <c r="H11" s="7"/>
      <c r="I11" s="34" t="s">
        <v>19</v>
      </c>
      <c r="J11" s="37">
        <v>8690</v>
      </c>
    </row>
    <row r="12" spans="1:13" ht="28.5" customHeight="1">
      <c r="A12" s="8"/>
      <c r="B12" s="14" t="s">
        <v>10</v>
      </c>
      <c r="C12" s="17">
        <f>J11-J12</f>
        <v>3690</v>
      </c>
      <c r="D12" s="21" t="s">
        <v>12</v>
      </c>
      <c r="E12" s="25"/>
      <c r="F12" s="25" t="s">
        <v>14</v>
      </c>
      <c r="G12" s="29">
        <f t="shared" ref="G12:G17" si="0">C12*E12</f>
        <v>0</v>
      </c>
      <c r="H12" s="9" t="s">
        <v>18</v>
      </c>
      <c r="I12" s="35" t="s">
        <v>20</v>
      </c>
      <c r="J12" s="38">
        <v>5000</v>
      </c>
      <c r="M12" s="39"/>
    </row>
    <row r="13" spans="1:13" ht="28.5" customHeight="1">
      <c r="A13" s="8"/>
      <c r="B13" s="14" t="s">
        <v>10</v>
      </c>
      <c r="C13" s="17">
        <f>J11-J13</f>
        <v>4290</v>
      </c>
      <c r="D13" s="21" t="s">
        <v>12</v>
      </c>
      <c r="E13" s="25"/>
      <c r="F13" s="25" t="s">
        <v>14</v>
      </c>
      <c r="G13" s="29">
        <f t="shared" si="0"/>
        <v>0</v>
      </c>
      <c r="H13" s="9" t="s">
        <v>18</v>
      </c>
      <c r="I13" s="35" t="s">
        <v>20</v>
      </c>
      <c r="J13" s="38">
        <v>4400</v>
      </c>
    </row>
    <row r="14" spans="1:13" ht="28.5" customHeight="1">
      <c r="A14" s="8"/>
      <c r="B14" s="14" t="s">
        <v>10</v>
      </c>
      <c r="C14" s="17">
        <f>J11-J14</f>
        <v>5190</v>
      </c>
      <c r="D14" s="21" t="s">
        <v>12</v>
      </c>
      <c r="E14" s="25"/>
      <c r="F14" s="25" t="s">
        <v>14</v>
      </c>
      <c r="G14" s="29">
        <f t="shared" si="0"/>
        <v>0</v>
      </c>
      <c r="H14" s="9" t="s">
        <v>18</v>
      </c>
      <c r="I14" s="35" t="s">
        <v>20</v>
      </c>
      <c r="J14" s="38">
        <v>3500</v>
      </c>
    </row>
    <row r="15" spans="1:13" ht="28.5" customHeight="1">
      <c r="A15" s="8"/>
      <c r="B15" s="14" t="s">
        <v>10</v>
      </c>
      <c r="C15" s="17">
        <f>J11-J15</f>
        <v>5690</v>
      </c>
      <c r="D15" s="21" t="s">
        <v>12</v>
      </c>
      <c r="E15" s="25"/>
      <c r="F15" s="25" t="s">
        <v>14</v>
      </c>
      <c r="G15" s="29">
        <f t="shared" si="0"/>
        <v>0</v>
      </c>
      <c r="H15" s="9" t="s">
        <v>18</v>
      </c>
      <c r="I15" s="35" t="s">
        <v>20</v>
      </c>
      <c r="J15" s="38">
        <v>3000</v>
      </c>
    </row>
    <row r="16" spans="1:13" ht="28.5" customHeight="1">
      <c r="A16" s="8"/>
      <c r="B16" s="14" t="s">
        <v>10</v>
      </c>
      <c r="C16" s="17">
        <f>J11-J16</f>
        <v>6890</v>
      </c>
      <c r="D16" s="21" t="s">
        <v>12</v>
      </c>
      <c r="E16" s="25"/>
      <c r="F16" s="25" t="s">
        <v>14</v>
      </c>
      <c r="G16" s="29">
        <f t="shared" si="0"/>
        <v>0</v>
      </c>
      <c r="H16" s="9" t="s">
        <v>18</v>
      </c>
      <c r="I16" s="35" t="s">
        <v>20</v>
      </c>
      <c r="J16" s="38">
        <v>1800</v>
      </c>
    </row>
    <row r="17" spans="1:10" ht="28.5" customHeight="1">
      <c r="A17" s="8"/>
      <c r="B17" s="14" t="s">
        <v>10</v>
      </c>
      <c r="C17" s="17">
        <f>J11-J17</f>
        <v>8690</v>
      </c>
      <c r="D17" s="21" t="s">
        <v>12</v>
      </c>
      <c r="E17" s="25"/>
      <c r="F17" s="25" t="s">
        <v>14</v>
      </c>
      <c r="G17" s="29">
        <f t="shared" si="0"/>
        <v>0</v>
      </c>
      <c r="H17" s="9" t="s">
        <v>18</v>
      </c>
      <c r="I17" s="35" t="s">
        <v>20</v>
      </c>
      <c r="J17" s="38">
        <v>0</v>
      </c>
    </row>
    <row r="18" spans="1:10" ht="23.4" customHeight="1">
      <c r="A18" s="8"/>
      <c r="B18" s="14"/>
      <c r="C18" s="17"/>
      <c r="D18" s="17"/>
      <c r="E18" s="25"/>
      <c r="F18" s="25"/>
      <c r="G18" s="29"/>
      <c r="H18" s="9"/>
      <c r="I18" s="36"/>
      <c r="J18" s="38"/>
    </row>
    <row r="19" spans="1:10" ht="28.5" customHeight="1">
      <c r="A19" s="8"/>
      <c r="B19" s="6" t="s">
        <v>2</v>
      </c>
      <c r="C19" s="6"/>
      <c r="D19" s="6"/>
      <c r="E19" s="6"/>
      <c r="F19" s="6"/>
      <c r="G19" s="6"/>
      <c r="H19" s="9"/>
      <c r="I19" s="34" t="s">
        <v>19</v>
      </c>
      <c r="J19" s="37">
        <v>21890</v>
      </c>
    </row>
    <row r="20" spans="1:10" ht="28.5" customHeight="1">
      <c r="A20" s="8"/>
      <c r="B20" s="14" t="s">
        <v>10</v>
      </c>
      <c r="C20" s="17">
        <f>J19-J20</f>
        <v>10890</v>
      </c>
      <c r="D20" s="21" t="s">
        <v>12</v>
      </c>
      <c r="E20" s="25"/>
      <c r="F20" s="25" t="s">
        <v>14</v>
      </c>
      <c r="G20" s="29">
        <f>C20*E20</f>
        <v>0</v>
      </c>
      <c r="H20" s="9" t="s">
        <v>18</v>
      </c>
      <c r="I20" s="35" t="s">
        <v>20</v>
      </c>
      <c r="J20" s="38">
        <v>11000</v>
      </c>
    </row>
    <row r="21" spans="1:10" ht="28.5" customHeight="1">
      <c r="A21" s="8"/>
      <c r="B21" s="14" t="s">
        <v>10</v>
      </c>
      <c r="C21" s="17">
        <f>J19-J21</f>
        <v>13090</v>
      </c>
      <c r="D21" s="21" t="s">
        <v>12</v>
      </c>
      <c r="E21" s="25"/>
      <c r="F21" s="25" t="s">
        <v>14</v>
      </c>
      <c r="G21" s="29">
        <f>C21*E21</f>
        <v>0</v>
      </c>
      <c r="H21" s="9" t="s">
        <v>18</v>
      </c>
      <c r="I21" s="35" t="s">
        <v>20</v>
      </c>
      <c r="J21" s="38">
        <v>8800</v>
      </c>
    </row>
    <row r="22" spans="1:10" ht="28.5" customHeight="1">
      <c r="A22" s="8"/>
      <c r="B22" s="14" t="s">
        <v>10</v>
      </c>
      <c r="C22" s="17">
        <f>J19-J22</f>
        <v>16890</v>
      </c>
      <c r="D22" s="21" t="s">
        <v>12</v>
      </c>
      <c r="E22" s="25"/>
      <c r="F22" s="25" t="s">
        <v>14</v>
      </c>
      <c r="G22" s="29">
        <f>C22*E22</f>
        <v>0</v>
      </c>
      <c r="H22" s="9" t="s">
        <v>18</v>
      </c>
      <c r="I22" s="35" t="s">
        <v>20</v>
      </c>
      <c r="J22" s="38">
        <v>5000</v>
      </c>
    </row>
    <row r="23" spans="1:10" ht="28.5" customHeight="1">
      <c r="A23" s="8"/>
      <c r="B23" s="14" t="s">
        <v>10</v>
      </c>
      <c r="C23" s="17">
        <f>J19-J23</f>
        <v>17490</v>
      </c>
      <c r="D23" s="21" t="s">
        <v>12</v>
      </c>
      <c r="E23" s="25"/>
      <c r="F23" s="25" t="s">
        <v>14</v>
      </c>
      <c r="G23" s="29">
        <f>C23*E23</f>
        <v>0</v>
      </c>
      <c r="H23" s="9" t="s">
        <v>18</v>
      </c>
      <c r="I23" s="35" t="s">
        <v>20</v>
      </c>
      <c r="J23" s="38">
        <v>4400</v>
      </c>
    </row>
    <row r="24" spans="1:10" ht="28.5" customHeight="1">
      <c r="A24" s="8"/>
      <c r="B24" s="15" t="s">
        <v>10</v>
      </c>
      <c r="C24" s="18">
        <f>J19-J24</f>
        <v>21890</v>
      </c>
      <c r="D24" s="22" t="s">
        <v>12</v>
      </c>
      <c r="E24" s="26"/>
      <c r="F24" s="26" t="s">
        <v>14</v>
      </c>
      <c r="G24" s="30">
        <f>C24*E24</f>
        <v>0</v>
      </c>
      <c r="H24" s="32" t="s">
        <v>18</v>
      </c>
      <c r="I24" s="35" t="s">
        <v>20</v>
      </c>
      <c r="J24" s="38">
        <v>0</v>
      </c>
    </row>
    <row r="25" spans="1:10" ht="28.5" customHeight="1">
      <c r="A25" s="8"/>
      <c r="B25" s="8"/>
      <c r="C25" s="14" t="s">
        <v>11</v>
      </c>
      <c r="D25" s="14"/>
      <c r="E25" s="27">
        <f>SUM(E12:E24)</f>
        <v>0</v>
      </c>
      <c r="F25" s="28" t="s">
        <v>15</v>
      </c>
      <c r="G25" s="29">
        <f>SUM(G12:G24)</f>
        <v>0</v>
      </c>
      <c r="H25" s="9" t="s">
        <v>18</v>
      </c>
    </row>
    <row r="26" spans="1:10" ht="23.4" customHeight="1">
      <c r="A26" s="8"/>
      <c r="B26" s="8"/>
      <c r="C26" s="14"/>
      <c r="D26" s="14"/>
      <c r="E26" s="27"/>
      <c r="F26" s="25"/>
      <c r="G26" s="29"/>
      <c r="H26" s="9"/>
    </row>
    <row r="27" spans="1:10" ht="23.4" customHeight="1">
      <c r="A27" s="9"/>
      <c r="B27" s="9"/>
      <c r="C27" s="9"/>
      <c r="D27" s="9"/>
      <c r="E27" s="9"/>
      <c r="F27" s="9"/>
      <c r="G27" s="9"/>
      <c r="H27" s="9"/>
    </row>
    <row r="28" spans="1:10" ht="30" customHeight="1">
      <c r="A28" s="10" t="s">
        <v>8</v>
      </c>
      <c r="B28" s="10"/>
      <c r="C28" s="10"/>
      <c r="D28" s="10"/>
      <c r="E28" s="9"/>
      <c r="F28" s="9"/>
      <c r="G28" s="9"/>
      <c r="H28" s="9"/>
    </row>
    <row r="29" spans="1:10" ht="37.5" customHeight="1">
      <c r="A29" s="9"/>
      <c r="B29" s="9"/>
      <c r="E29" s="9" t="s">
        <v>21</v>
      </c>
      <c r="F29" s="9"/>
      <c r="G29" s="31"/>
      <c r="H29" s="31"/>
      <c r="I29" s="31"/>
      <c r="J29" s="31"/>
    </row>
    <row r="30" spans="1:10" ht="37.5" customHeight="1">
      <c r="A30" s="9"/>
      <c r="B30" s="9"/>
      <c r="E30" s="9" t="s">
        <v>13</v>
      </c>
      <c r="F30" s="9"/>
      <c r="G30" s="31"/>
      <c r="H30" s="31"/>
      <c r="I30" s="31"/>
      <c r="J30" s="31"/>
    </row>
    <row r="31" spans="1:10" ht="37.5" customHeight="1">
      <c r="A31" s="9"/>
      <c r="B31" s="9"/>
      <c r="E31" s="9" t="s">
        <v>0</v>
      </c>
      <c r="F31" s="9"/>
      <c r="G31" s="31"/>
      <c r="H31" s="31"/>
      <c r="I31" s="31"/>
      <c r="J31" s="31"/>
    </row>
    <row r="32" spans="1:10" ht="23.4" customHeight="1">
      <c r="A32" s="9"/>
      <c r="B32" s="9"/>
      <c r="C32" s="9"/>
      <c r="D32" s="9"/>
      <c r="E32" s="9"/>
      <c r="F32" s="9"/>
      <c r="G32" s="9"/>
      <c r="H32" s="9"/>
    </row>
    <row r="33" spans="1:8" ht="23.4" customHeight="1">
      <c r="A33" s="9"/>
      <c r="B33" s="9"/>
      <c r="C33" s="9"/>
      <c r="D33" s="9"/>
      <c r="E33" s="9"/>
      <c r="F33" s="9"/>
      <c r="G33" s="9"/>
      <c r="H33" s="9"/>
    </row>
    <row r="34" spans="1:8" ht="23.4" customHeight="1">
      <c r="A34" s="11"/>
      <c r="B34" s="11"/>
      <c r="C34" s="19" t="s">
        <v>9</v>
      </c>
      <c r="D34" s="23"/>
      <c r="E34" s="9"/>
      <c r="F34" s="9"/>
      <c r="G34" s="9"/>
      <c r="H34" s="9"/>
    </row>
  </sheetData>
  <mergeCells count="13">
    <mergeCell ref="A1:B1"/>
    <mergeCell ref="I1:J1"/>
    <mergeCell ref="A3:J3"/>
    <mergeCell ref="D5:F5"/>
    <mergeCell ref="A7:J7"/>
    <mergeCell ref="G10:H10"/>
    <mergeCell ref="B11:G11"/>
    <mergeCell ref="B19:G19"/>
    <mergeCell ref="A28:C28"/>
    <mergeCell ref="G29:J29"/>
    <mergeCell ref="G30:J30"/>
    <mergeCell ref="G31:J31"/>
    <mergeCell ref="A34:B34"/>
  </mergeCells>
  <phoneticPr fontId="1"/>
  <dataValidations count="1">
    <dataValidation type="list" allowBlank="1" showDropDown="0" showInputMessage="1" showErrorMessage="1" sqref="A34:B34">
      <formula1>"境港,日吉津,大山,南部,伯耆,日南,日野,江府"</formula1>
    </dataValidation>
  </dataValidations>
  <pageMargins left="0.7" right="0.7" top="0.75" bottom="0.75" header="0.3" footer="0.3"/>
  <pageSetup paperSize="9" scale="7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帯状疱疹</vt:lpstr>
    </vt:vector>
  </TitlesOfParts>
  <Company>米子市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山崎 純桂</dc:creator>
  <cp:lastModifiedBy>山崎 純桂</cp:lastModifiedBy>
  <dcterms:created xsi:type="dcterms:W3CDTF">2026-03-04T07:43:37Z</dcterms:created>
  <dcterms:modified xsi:type="dcterms:W3CDTF">2026-03-27T05:41:45Z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2026-03-27T05:41:45Z</vt:filetime>
  </property>
</Properties>
</file>