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040"/>
  </bookViews>
  <sheets>
    <sheet name="インフルエンザ" sheetId="2" r:id="rId1"/>
  </sheets>
  <definedNames>
    <definedName name="_xlnm.Print_Area" localSheetId="0">インフルエンザ!$A$1:$J$32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<sst xmlns="http://schemas.openxmlformats.org/spreadsheetml/2006/main" xmlns:r="http://schemas.openxmlformats.org/officeDocument/2006/relationships" count="21" uniqueCount="21">
  <si>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職　　氏名</t>
    <rPh sb="0" eb="1">
      <t>ショク</t>
    </rPh>
    <rPh sb="3" eb="4">
      <t>シ</t>
    </rPh>
    <rPh sb="4" eb="5">
      <t>メイ</t>
    </rPh>
    <phoneticPr fontId="1"/>
  </si>
  <si>
    <t>境港市、町村 請求用　</t>
  </si>
  <si>
    <t>合　　計</t>
    <rPh sb="0" eb="1">
      <t>ア</t>
    </rPh>
    <rPh sb="3" eb="4">
      <t>ケイ</t>
    </rPh>
    <phoneticPr fontId="1"/>
  </si>
  <si>
    <t>実施報告書 兼 請求書</t>
    <rPh sb="0" eb="2">
      <t>ジッシ</t>
    </rPh>
    <phoneticPr fontId="1"/>
  </si>
  <si>
    <t>　令和　　　年　　　月分を別添のとおり予診票を添付し報告するとともに、インフルエンザ予防接種委託料として請求します。</t>
    <rPh sb="1" eb="3">
      <t>レイワ</t>
    </rPh>
    <phoneticPr fontId="1"/>
  </si>
  <si>
    <t>内　訳</t>
    <rPh sb="0" eb="1">
      <t>ウチ</t>
    </rPh>
    <rPh sb="2" eb="3">
      <t>ヤク</t>
    </rPh>
    <phoneticPr fontId="1"/>
  </si>
  <si>
    <t>一金</t>
    <rPh sb="0" eb="2">
      <t>イチキン</t>
    </rPh>
    <phoneticPr fontId="1"/>
  </si>
  <si>
    <t>令和　　　年　　　月　　　日</t>
    <rPh sb="0" eb="2">
      <t>レイワ</t>
    </rPh>
    <phoneticPr fontId="1"/>
  </si>
  <si>
    <t>＠</t>
  </si>
  <si>
    <t>市町村長 様</t>
  </si>
  <si>
    <t>標準量インフルエンザワクチン</t>
    <rPh sb="0" eb="3">
      <t>ヒョウジュンリョウ</t>
    </rPh>
    <phoneticPr fontId="1"/>
  </si>
  <si>
    <t>×</t>
  </si>
  <si>
    <t>所　在　地</t>
    <rPh sb="0" eb="1">
      <t>トコロ</t>
    </rPh>
    <rPh sb="2" eb="3">
      <t>ザイ</t>
    </rPh>
    <rPh sb="4" eb="5">
      <t>チ</t>
    </rPh>
    <phoneticPr fontId="1"/>
  </si>
  <si>
    <t>医療機関名</t>
  </si>
  <si>
    <t>人＝</t>
    <rPh sb="0" eb="1">
      <t>ニン</t>
    </rPh>
    <phoneticPr fontId="1"/>
  </si>
  <si>
    <t>人</t>
    <rPh sb="0" eb="1">
      <t>ニン</t>
    </rPh>
    <phoneticPr fontId="1"/>
  </si>
  <si>
    <t>円也</t>
    <rPh sb="0" eb="1">
      <t>エン</t>
    </rPh>
    <rPh sb="1" eb="2">
      <t>ナリ</t>
    </rPh>
    <phoneticPr fontId="1"/>
  </si>
  <si>
    <t>円</t>
    <rPh sb="0" eb="1">
      <t>エン</t>
    </rPh>
    <phoneticPr fontId="1"/>
  </si>
  <si>
    <t>高齢者インフル</t>
    <rPh sb="0" eb="3">
      <t>コウレイシャ</t>
    </rPh>
    <phoneticPr fontId="1"/>
  </si>
  <si>
    <t>委託料：</t>
    <rPh sb="0" eb="3">
      <t>イタクリョウ</t>
    </rPh>
    <phoneticPr fontId="1"/>
  </si>
  <si>
    <t>自己負担：</t>
    <rPh sb="0" eb="4">
      <t>ジコフタン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</si>
</sst>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&quot;円&quot;"/>
    <numFmt numFmtId="177" formatCode="#,###"/>
    <numFmt numFmtId="178" formatCode="#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1"/>
      <color theme="1"/>
      <name val="游ゴシック"/>
      <family val="3"/>
    </font>
    <font>
      <b/>
      <sz val="11"/>
      <color theme="1"/>
      <name val="ＭＳ 明朝"/>
      <family val="1"/>
    </font>
    <font>
      <b/>
      <sz val="18"/>
      <color rgb="FF000000"/>
      <name val="游ゴシック"/>
      <family val="3"/>
    </font>
    <font>
      <b/>
      <sz val="12"/>
      <color rgb="FF000000"/>
      <name val="游ゴシック"/>
      <family val="3"/>
    </font>
    <font>
      <sz val="14"/>
      <color rgb="FF000000"/>
      <name val="游ゴシック"/>
      <family val="3"/>
    </font>
    <font>
      <sz val="14"/>
      <color theme="1"/>
      <name val="游ゴシック"/>
      <family val="3"/>
    </font>
    <font>
      <sz val="11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  <font>
      <sz val="11"/>
      <color rgb="FF000000"/>
      <name val="游ゴシック"/>
      <family val="3"/>
    </font>
    <font>
      <sz val="10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distributed" vertical="center" indent="3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right" vertical="center" wrapText="1"/>
    </xf>
    <xf numFmtId="176" fontId="6" fillId="0" borderId="2" xfId="1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/>
    </xf>
    <xf numFmtId="177" fontId="4" fillId="0" borderId="4" xfId="1" applyNumberFormat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center" vertical="center" wrapText="1"/>
    </xf>
    <xf numFmtId="176" fontId="6" fillId="0" borderId="2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38" fontId="6" fillId="0" borderId="0" xfId="1" applyFont="1" applyBorder="1" applyAlignment="1">
      <alignment horizontal="right" vertical="center" wrapText="1"/>
    </xf>
    <xf numFmtId="38" fontId="6" fillId="0" borderId="2" xfId="1" applyFont="1" applyBorder="1" applyAlignment="1">
      <alignment horizontal="right" vertical="center" wrapText="1"/>
    </xf>
    <xf numFmtId="178" fontId="6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38" fontId="6" fillId="0" borderId="0" xfId="1" applyFont="1" applyBorder="1" applyAlignment="1">
      <alignment horizontal="center" vertical="center" wrapText="1"/>
    </xf>
    <xf numFmtId="177" fontId="6" fillId="0" borderId="0" xfId="1" applyNumberFormat="1" applyFont="1" applyFill="1" applyBorder="1" applyAlignment="1">
      <alignment horizontal="right" vertical="center" wrapText="1"/>
    </xf>
    <xf numFmtId="177" fontId="6" fillId="0" borderId="2" xfId="1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10" fillId="0" borderId="6" xfId="1" applyNumberFormat="1" applyFont="1" applyFill="1" applyBorder="1" applyAlignment="1">
      <alignment horizontal="right" vertical="center" wrapText="1"/>
    </xf>
    <xf numFmtId="176" fontId="10" fillId="0" borderId="0" xfId="1" applyNumberFormat="1" applyFont="1" applyBorder="1" applyAlignment="1">
      <alignment horizontal="right" vertical="center" wrapText="1"/>
    </xf>
    <xf numFmtId="0" fontId="11" fillId="0" borderId="0" xfId="0" applyFo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4" tint="0.6"/>
    <pageSetUpPr fitToPage="1"/>
  </sheetPr>
  <dimension ref="A1:M32"/>
  <sheetViews>
    <sheetView tabSelected="1" workbookViewId="0">
      <selection activeCell="A26" sqref="A26:C26"/>
    </sheetView>
  </sheetViews>
  <sheetFormatPr defaultRowHeight="18.75"/>
  <cols>
    <col min="1" max="1" width="8.69921875" customWidth="1"/>
    <col min="2" max="2" width="13.69921875" customWidth="1"/>
    <col min="3" max="3" width="15.59765625" customWidth="1"/>
    <col min="4" max="4" width="4.09765625" bestFit="1" customWidth="1"/>
    <col min="5" max="5" width="11.19921875" customWidth="1"/>
    <col min="6" max="6" width="6.5" customWidth="1"/>
    <col min="7" max="7" width="15.69921875" customWidth="1"/>
    <col min="8" max="8" width="3.3984375" bestFit="1" customWidth="1"/>
    <col min="9" max="9" width="9.8984375" customWidth="1"/>
    <col min="10" max="10" width="10.19921875" bestFit="1" customWidth="1"/>
    <col min="12" max="12" width="8.69921875" customWidth="1"/>
  </cols>
  <sheetData>
    <row r="1" spans="1:13" ht="24.75">
      <c r="A1" s="1" t="s">
        <v>1</v>
      </c>
      <c r="B1" s="12"/>
      <c r="I1" s="34" t="s">
        <v>18</v>
      </c>
      <c r="J1" s="34"/>
    </row>
    <row r="2" spans="1:13" ht="23.4" customHeight="1">
      <c r="A2" s="2"/>
    </row>
    <row r="3" spans="1:13" ht="30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</row>
    <row r="4" spans="1:13" ht="23.4" customHeight="1">
      <c r="A4" s="4"/>
      <c r="B4" s="4"/>
      <c r="C4" s="4"/>
      <c r="D4" s="4"/>
      <c r="E4" s="4"/>
      <c r="F4" s="4"/>
      <c r="G4" s="4"/>
      <c r="H4" s="4"/>
    </row>
    <row r="5" spans="1:13" ht="34.5" customHeight="1">
      <c r="A5" s="4"/>
      <c r="C5" s="16" t="s">
        <v>6</v>
      </c>
      <c r="D5" s="20">
        <f>G17</f>
        <v>0</v>
      </c>
      <c r="E5" s="20"/>
      <c r="F5" s="20"/>
      <c r="G5" s="16" t="s">
        <v>16</v>
      </c>
      <c r="H5" s="4"/>
    </row>
    <row r="6" spans="1:13" ht="23.4" customHeight="1">
      <c r="A6" s="5"/>
      <c r="B6" s="5"/>
      <c r="C6" s="5"/>
      <c r="D6" s="5"/>
      <c r="E6" s="5"/>
      <c r="F6" s="5"/>
      <c r="G6" s="5"/>
    </row>
    <row r="7" spans="1:13" ht="56.25" customHeight="1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</row>
    <row r="8" spans="1:13" ht="23.4" customHeight="1">
      <c r="A8" s="6"/>
      <c r="B8" s="13"/>
      <c r="C8" s="13"/>
      <c r="D8" s="13"/>
      <c r="E8" s="13"/>
      <c r="F8" s="13"/>
      <c r="G8" s="13"/>
      <c r="H8" s="13"/>
    </row>
    <row r="9" spans="1:13" ht="23.4" customHeight="1">
      <c r="A9" s="6"/>
      <c r="B9" s="13"/>
      <c r="C9" s="13"/>
      <c r="D9" s="13"/>
      <c r="E9" s="24"/>
      <c r="F9" s="24"/>
      <c r="H9" s="13"/>
    </row>
    <row r="10" spans="1:13" ht="24">
      <c r="A10" s="7" t="s">
        <v>5</v>
      </c>
      <c r="B10" s="8"/>
      <c r="C10" s="7"/>
      <c r="D10" s="7"/>
      <c r="E10" s="7"/>
      <c r="F10" s="7"/>
      <c r="G10" s="7"/>
      <c r="H10" s="7"/>
    </row>
    <row r="11" spans="1:13" ht="32.25" customHeight="1">
      <c r="A11" s="8"/>
      <c r="B11" s="15" t="s">
        <v>10</v>
      </c>
      <c r="C11" s="15"/>
      <c r="D11" s="15"/>
      <c r="E11" s="15"/>
      <c r="F11" s="25"/>
      <c r="G11" s="30"/>
      <c r="H11" s="9"/>
      <c r="I11" s="35" t="s">
        <v>19</v>
      </c>
      <c r="J11" s="37">
        <v>4620</v>
      </c>
    </row>
    <row r="12" spans="1:13" ht="32.25" customHeight="1">
      <c r="A12" s="8"/>
      <c r="B12" s="15" t="s">
        <v>8</v>
      </c>
      <c r="C12" s="17">
        <f>J11-J12</f>
        <v>3120</v>
      </c>
      <c r="D12" s="21" t="s">
        <v>11</v>
      </c>
      <c r="E12" s="25"/>
      <c r="F12" s="25" t="s">
        <v>14</v>
      </c>
      <c r="G12" s="30">
        <f>C12*E12</f>
        <v>0</v>
      </c>
      <c r="H12" s="9" t="s">
        <v>17</v>
      </c>
      <c r="I12" s="36" t="s">
        <v>20</v>
      </c>
      <c r="J12" s="38">
        <v>1500</v>
      </c>
      <c r="M12" s="39"/>
    </row>
    <row r="13" spans="1:13" ht="32.25" customHeight="1">
      <c r="A13" s="8"/>
      <c r="B13" s="15" t="s">
        <v>8</v>
      </c>
      <c r="C13" s="17">
        <f>J11-J13</f>
        <v>3620</v>
      </c>
      <c r="D13" s="21" t="s">
        <v>11</v>
      </c>
      <c r="E13" s="25"/>
      <c r="F13" s="25" t="s">
        <v>14</v>
      </c>
      <c r="G13" s="30">
        <f>C13*E13</f>
        <v>0</v>
      </c>
      <c r="H13" s="9" t="s">
        <v>17</v>
      </c>
      <c r="I13" s="36" t="s">
        <v>20</v>
      </c>
      <c r="J13" s="38">
        <v>1000</v>
      </c>
    </row>
    <row r="14" spans="1:13" ht="32.25" customHeight="1">
      <c r="A14" s="8"/>
      <c r="B14" s="15" t="s">
        <v>8</v>
      </c>
      <c r="C14" s="17">
        <f>J11-J14</f>
        <v>4020</v>
      </c>
      <c r="D14" s="21" t="s">
        <v>11</v>
      </c>
      <c r="E14" s="25"/>
      <c r="F14" s="25" t="s">
        <v>14</v>
      </c>
      <c r="G14" s="30">
        <f>C14*E14</f>
        <v>0</v>
      </c>
      <c r="H14" s="9" t="s">
        <v>17</v>
      </c>
      <c r="I14" s="36" t="s">
        <v>20</v>
      </c>
      <c r="J14" s="38">
        <v>600</v>
      </c>
    </row>
    <row r="15" spans="1:13" ht="32.25" customHeight="1">
      <c r="A15" s="8"/>
      <c r="B15" s="15" t="s">
        <v>8</v>
      </c>
      <c r="C15" s="17">
        <f>J11-J15</f>
        <v>4120</v>
      </c>
      <c r="D15" s="21" t="s">
        <v>11</v>
      </c>
      <c r="E15" s="25"/>
      <c r="F15" s="25" t="s">
        <v>14</v>
      </c>
      <c r="G15" s="30">
        <f>C15*E15</f>
        <v>0</v>
      </c>
      <c r="H15" s="9" t="s">
        <v>17</v>
      </c>
      <c r="I15" s="36" t="s">
        <v>20</v>
      </c>
      <c r="J15" s="38">
        <v>500</v>
      </c>
    </row>
    <row r="16" spans="1:13" ht="32.25" customHeight="1">
      <c r="A16" s="8"/>
      <c r="B16" s="14" t="s">
        <v>8</v>
      </c>
      <c r="C16" s="18">
        <f>J11-J16</f>
        <v>4620</v>
      </c>
      <c r="D16" s="22" t="s">
        <v>11</v>
      </c>
      <c r="E16" s="26"/>
      <c r="F16" s="26" t="s">
        <v>14</v>
      </c>
      <c r="G16" s="31">
        <f>C16*E16</f>
        <v>0</v>
      </c>
      <c r="H16" s="33" t="s">
        <v>17</v>
      </c>
      <c r="I16" s="36" t="s">
        <v>20</v>
      </c>
      <c r="J16" s="38">
        <v>0</v>
      </c>
    </row>
    <row r="17" spans="1:10" ht="32.25" customHeight="1">
      <c r="A17" s="8"/>
      <c r="B17" s="8"/>
      <c r="C17" s="15" t="s">
        <v>2</v>
      </c>
      <c r="D17" s="15"/>
      <c r="E17" s="27">
        <f>SUM(E12:E16)</f>
        <v>0</v>
      </c>
      <c r="F17" s="29" t="s">
        <v>15</v>
      </c>
      <c r="G17" s="30">
        <f>SUM(G12:G16)</f>
        <v>0</v>
      </c>
      <c r="H17" s="9" t="s">
        <v>17</v>
      </c>
    </row>
    <row r="18" spans="1:10" ht="23.4" customHeight="1">
      <c r="A18" s="8"/>
    </row>
    <row r="19" spans="1:10" ht="23.4" customHeight="1">
      <c r="A19" s="8"/>
    </row>
    <row r="20" spans="1:10" ht="23.4" customHeight="1">
      <c r="A20" s="8"/>
    </row>
    <row r="21" spans="1:10" ht="23.4" customHeight="1">
      <c r="A21" s="8"/>
    </row>
    <row r="22" spans="1:10" ht="23.4" customHeight="1">
      <c r="A22" s="8"/>
    </row>
    <row r="23" spans="1:10" ht="23.4" customHeight="1">
      <c r="A23" s="8"/>
    </row>
    <row r="24" spans="1:10" ht="23.4" customHeight="1">
      <c r="A24" s="8"/>
      <c r="B24" s="8"/>
      <c r="C24" s="15"/>
      <c r="D24" s="15"/>
      <c r="E24" s="27"/>
      <c r="F24" s="25"/>
      <c r="G24" s="30"/>
      <c r="H24" s="9"/>
    </row>
    <row r="25" spans="1:10" ht="23.4" customHeight="1">
      <c r="A25" s="9"/>
      <c r="B25" s="9"/>
      <c r="C25" s="9"/>
      <c r="D25" s="9"/>
      <c r="E25" s="9"/>
      <c r="F25" s="9"/>
      <c r="G25" s="9"/>
      <c r="H25" s="9"/>
    </row>
    <row r="26" spans="1:10" ht="24">
      <c r="A26" s="10" t="s">
        <v>7</v>
      </c>
      <c r="B26" s="10"/>
      <c r="C26" s="10"/>
      <c r="D26" s="10"/>
      <c r="E26" s="9"/>
      <c r="F26" s="9"/>
      <c r="G26" s="9"/>
      <c r="H26" s="9"/>
    </row>
    <row r="27" spans="1:10" ht="41.25" customHeight="1">
      <c r="A27" s="9"/>
      <c r="B27" s="9"/>
      <c r="E27" s="28" t="s">
        <v>12</v>
      </c>
      <c r="F27" s="28"/>
      <c r="G27" s="32"/>
      <c r="H27" s="32"/>
      <c r="I27" s="32"/>
      <c r="J27" s="32"/>
    </row>
    <row r="28" spans="1:10" ht="41.25" customHeight="1">
      <c r="A28" s="9"/>
      <c r="B28" s="9"/>
      <c r="E28" s="28" t="s">
        <v>13</v>
      </c>
      <c r="F28" s="28"/>
      <c r="G28" s="32"/>
      <c r="H28" s="32"/>
      <c r="I28" s="32"/>
      <c r="J28" s="32"/>
    </row>
    <row r="29" spans="1:10" ht="41.25" customHeight="1">
      <c r="A29" s="9"/>
      <c r="B29" s="9"/>
      <c r="E29" s="28" t="s">
        <v>0</v>
      </c>
      <c r="F29" s="28"/>
      <c r="G29" s="32"/>
      <c r="H29" s="32"/>
      <c r="I29" s="32"/>
      <c r="J29" s="32"/>
    </row>
    <row r="30" spans="1:10" ht="23.4" customHeight="1">
      <c r="A30" s="9"/>
      <c r="B30" s="9"/>
      <c r="C30" s="9"/>
      <c r="D30" s="9"/>
      <c r="E30" s="9"/>
      <c r="F30" s="9"/>
      <c r="G30" s="9"/>
      <c r="H30" s="9"/>
    </row>
    <row r="31" spans="1:10" ht="23.4" customHeight="1">
      <c r="A31" s="9"/>
      <c r="B31" s="9"/>
      <c r="C31" s="9"/>
      <c r="D31" s="9"/>
      <c r="E31" s="9"/>
      <c r="F31" s="9"/>
      <c r="G31" s="9"/>
      <c r="H31" s="9"/>
    </row>
    <row r="32" spans="1:10" ht="24">
      <c r="A32" s="11"/>
      <c r="B32" s="11"/>
      <c r="C32" s="19" t="s">
        <v>9</v>
      </c>
      <c r="D32" s="23"/>
      <c r="E32" s="9"/>
      <c r="F32" s="9"/>
      <c r="G32" s="9"/>
      <c r="H32" s="9"/>
    </row>
  </sheetData>
  <mergeCells count="15">
    <mergeCell ref="A1:B1"/>
    <mergeCell ref="I1:J1"/>
    <mergeCell ref="A3:J3"/>
    <mergeCell ref="D5:F5"/>
    <mergeCell ref="A7:J7"/>
    <mergeCell ref="G10:H10"/>
    <mergeCell ref="B11:E11"/>
    <mergeCell ref="A26:C26"/>
    <mergeCell ref="E27:F27"/>
    <mergeCell ref="G27:J27"/>
    <mergeCell ref="E28:F28"/>
    <mergeCell ref="G28:J28"/>
    <mergeCell ref="E29:F29"/>
    <mergeCell ref="G29:J29"/>
    <mergeCell ref="A32:B32"/>
  </mergeCells>
  <phoneticPr fontId="1"/>
  <dataValidations count="1">
    <dataValidation type="list" allowBlank="1" showDropDown="0" showInputMessage="1" showErrorMessage="0" sqref="A32:B32">
      <formula1>"境港,日吉津,大山,南部,伯耆,日南,日野,江府"</formula1>
    </dataValidation>
  </dataValidations>
  <pageMargins left="0.7" right="0.7" top="0.75" bottom="0.75" header="0.3" footer="0.3"/>
  <pageSetup paperSize="9" scale="81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インフルエンザ</vt:lpstr>
    </vt:vector>
  </TitlesOfParts>
  <Company>米子市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山崎 純桂</dc:creator>
  <cp:lastModifiedBy>山崎 純桂</cp:lastModifiedBy>
  <dcterms:created xsi:type="dcterms:W3CDTF">2026-08-05T00:21:40Z</dcterms:created>
  <dcterms:modified xsi:type="dcterms:W3CDTF">2026-09-09T07:41:38Z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2026-09-09T07:41:38Z</vt:filetime>
  </property>
</Properties>
</file>