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9600" tabRatio="836" activeTab="0"/>
  </bookViews>
  <sheets>
    <sheet name="申請書" sheetId="1" r:id="rId1"/>
    <sheet name="計画・予算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1">'計画・予算'!$A$1:$Y$90</definedName>
    <definedName name="_xlnm.Print_Area" localSheetId="0">'申請書'!$A$1:$Y$42</definedName>
    <definedName name="宛名用名簿">'[1]動員一覧14'!#REF!</definedName>
    <definedName name="宛名用名簿15">'[1]動員一覧14'!#REF!</definedName>
    <definedName name="役員名簿">#REF!</definedName>
  </definedNames>
  <calcPr fullCalcOnLoad="1"/>
</workbook>
</file>

<file path=xl/sharedStrings.xml><?xml version="1.0" encoding="utf-8"?>
<sst xmlns="http://schemas.openxmlformats.org/spreadsheetml/2006/main" count="144" uniqueCount="82">
  <si>
    <t>記</t>
  </si>
  <si>
    <t>　補助年度</t>
  </si>
  <si>
    <t>　補助事業等の名称</t>
  </si>
  <si>
    <t>　補助事業等の目的及び内容</t>
  </si>
  <si>
    <t>　添付書類</t>
  </si>
  <si>
    <t>１</t>
  </si>
  <si>
    <t>２</t>
  </si>
  <si>
    <t>３</t>
  </si>
  <si>
    <t>４</t>
  </si>
  <si>
    <t>５</t>
  </si>
  <si>
    <t>円</t>
  </si>
  <si>
    <t>内訳</t>
  </si>
  <si>
    <t>　　次のとおり補助金等の交付を受けたいので、米子市補助金等交付規則（平成17年米子市規則第46号）第６条の規定により申請します。</t>
  </si>
  <si>
    <t>備考</t>
  </si>
  <si>
    <t>申請日</t>
  </si>
  <si>
    <t>電気容量</t>
  </si>
  <si>
    <t>地区</t>
  </si>
  <si>
    <t>自治会</t>
  </si>
  <si>
    <t>申請者　</t>
  </si>
  <si>
    <t>㊞</t>
  </si>
  <si>
    <t>□</t>
  </si>
  <si>
    <t>施工する場所の位置図</t>
  </si>
  <si>
    <t>事業計画書及び収支予算書</t>
  </si>
  <si>
    <t>金額</t>
  </si>
  <si>
    <t>基</t>
  </si>
  <si>
    <t>その他</t>
  </si>
  <si>
    <t>中電柱</t>
  </si>
  <si>
    <t>ＮＴＴ柱</t>
  </si>
  <si>
    <t>軒下</t>
  </si>
  <si>
    <t>材料費</t>
  </si>
  <si>
    <t>設置数</t>
  </si>
  <si>
    <t>２　経費の内訳</t>
  </si>
  <si>
    <t>器具・自動点滅器等</t>
  </si>
  <si>
    <t>申請手数料等</t>
  </si>
  <si>
    <t>補助対象</t>
  </si>
  <si>
    <t>補助対象外</t>
  </si>
  <si>
    <t>　小　　　計
（ (E)＋(F) ）</t>
  </si>
  <si>
    <t>自 己 資 金</t>
  </si>
  <si>
    <t>・</t>
  </si>
  <si>
    <t>Ｗ</t>
  </si>
  <si>
    <t>・</t>
  </si>
  <si>
    <t>(A)</t>
  </si>
  <si>
    <t>(B)</t>
  </si>
  <si>
    <t>(C)</t>
  </si>
  <si>
    <t>設置作業費</t>
  </si>
  <si>
    <t>(D)</t>
  </si>
  <si>
    <t>(E)</t>
  </si>
  <si>
    <t>(F)</t>
  </si>
  <si>
    <t>(G)</t>
  </si>
  <si>
    <t>合計</t>
  </si>
  <si>
    <t>新設箇所は</t>
  </si>
  <si>
    <t>切換箇所は</t>
  </si>
  <si>
    <t>移設先箇所</t>
  </si>
  <si>
    <t>取替箇所は</t>
  </si>
  <si>
    <r>
      <t>（移設前の撤去箇所には</t>
    </r>
    <r>
      <rPr>
        <sz val="13"/>
        <rFont val="ＭＳ ゴシック"/>
        <family val="3"/>
      </rPr>
      <t xml:space="preserve"> × </t>
    </r>
    <r>
      <rPr>
        <sz val="13"/>
        <rFont val="ＭＳ 明朝"/>
        <family val="1"/>
      </rPr>
      <t>）</t>
    </r>
  </si>
  <si>
    <t>　設置場所の略図 【住宅地図等の写しで可】</t>
  </si>
  <si>
    <t>（場所を特定できるよう目印となる建物、川等を記入してください。）</t>
  </si>
  <si>
    <t>で区別をしてください。</t>
  </si>
  <si>
    <t>米子市ＬＥＤ防犯灯補助金 事業計画書及び収支予算書</t>
  </si>
  <si>
    <t>新設
切換</t>
  </si>
  <si>
    <t>設置箇所の別</t>
  </si>
  <si>
    <t>工事場所
（電柱番号等）</t>
  </si>
  <si>
    <t>器具の仕様
（型式等）</t>
  </si>
  <si>
    <t>米子市ＬＥＤ防犯灯補助金交付申請書</t>
  </si>
  <si>
    <t>施工業者の見積書等の写し</t>
  </si>
  <si>
    <t>所在地</t>
  </si>
  <si>
    <t>代表者の氏名</t>
  </si>
  <si>
    <t>電話番号</t>
  </si>
  <si>
    <t>　補助金等交付申請額</t>
  </si>
  <si>
    <t>施工前の状況が分かる写真</t>
  </si>
  <si>
    <t>(上空への光の漏れが少なく設計された器具であることが</t>
  </si>
  <si>
    <t>分かるもの）</t>
  </si>
  <si>
    <t>別記様式（第5条、第9条関係）</t>
  </si>
  <si>
    <t>合計（(D)＋(G)）</t>
  </si>
  <si>
    <t>ＬＥＤ照明の防犯灯の設置を促進することにより、環境に配慮するとともに、地域における夜間の犯罪発生の抑止を図り、住民の安心・安全を確保する。</t>
  </si>
  <si>
    <t>米子市長　伊　木　隆　司　　様</t>
  </si>
  <si>
    <t>補助金</t>
  </si>
  <si>
    <t>令和　２　</t>
  </si>
  <si>
    <t>補助対象経費
（ (A)＋(B)＋(C) ）</t>
  </si>
  <si>
    <t>１　設置計画</t>
  </si>
  <si>
    <t>３　予算の内訳</t>
  </si>
  <si>
    <t>米子市ＬＥＤ防犯灯設置更新事業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</si>
</sst>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;&quot;▲ &quot;#,##0"/>
    <numFmt numFmtId="179" formatCode="[$-411]ggge&quot;年&quot;m&quot;月&quot;d&quot;日&quot;;@"/>
    <numFmt numFmtId="180" formatCode="0;&quot;△ &quot;0"/>
    <numFmt numFmtId="181" formatCode="0;&quot;▲ &quot;0"/>
    <numFmt numFmtId="182" formatCode="#,##0;[Red]#,##0"/>
    <numFmt numFmtId="183" formatCode="&quot;¥&quot;#,##0\-;&quot;¥&quot;\-#,##0"/>
    <numFmt numFmtId="184" formatCode="_ * #,##0_ ;_ * &quot;△&quot;#,##0_ ;_ * &quot;0&quot;_ ;_ @_ "/>
    <numFmt numFmtId="185" formatCode="_ * #,##0_ ;_ * &quot;▲ &quot;#,##0_ ;_ * &quot;0&quot;_ ;_ @_ "/>
    <numFmt numFmtId="186" formatCode="[$-411]ge\.m\.d;@"/>
    <numFmt numFmtId="187" formatCode="#,##0.0;&quot;▲ 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2"/>
      <name val="ＭＳ 明朝"/>
      <family val="1"/>
    </font>
    <font>
      <sz val="13"/>
      <color indexed="12"/>
      <name val="ＭＳ Ｐゴシック"/>
      <family val="3"/>
    </font>
    <font>
      <sz val="13"/>
      <color indexed="12"/>
      <name val="ＭＳ 明朝"/>
      <family val="1"/>
    </font>
    <font>
      <sz val="11"/>
      <name val="ＭＳ 明朝"/>
      <family val="1"/>
    </font>
    <font>
      <sz val="13"/>
      <name val="ＭＳ ゴシック"/>
      <family val="3"/>
    </font>
    <font>
      <sz val="13"/>
      <color indexed="12"/>
      <name val="ＭＳ Ｐ明朝"/>
      <family val="1"/>
    </font>
    <font>
      <sz val="12"/>
      <color indexed="12"/>
      <name val="ＭＳ 明朝"/>
      <family val="1"/>
    </font>
    <font>
      <b/>
      <sz val="13"/>
      <name val="ＭＳ Ｐゴシック"/>
      <family val="3"/>
    </font>
    <font>
      <sz val="13"/>
      <name val="ＭＳ Ｐ明朝"/>
      <family val="1"/>
    </font>
    <font>
      <sz val="12"/>
      <color indexed="12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top"/>
    </xf>
    <xf numFmtId="178" fontId="3" fillId="0" borderId="0" xfId="0" applyNumberFormat="1" applyFont="1" applyAlignment="1">
      <alignment vertical="top"/>
    </xf>
    <xf numFmtId="178" fontId="2" fillId="0" borderId="0" xfId="0" applyNumberFormat="1" applyFont="1" applyAlignment="1">
      <alignment horizontal="center" vertical="top"/>
    </xf>
    <xf numFmtId="178" fontId="2" fillId="0" borderId="0" xfId="0" applyNumberFormat="1" applyFont="1" applyAlignment="1" quotePrefix="1">
      <alignment horizontal="right" vertical="top"/>
    </xf>
    <xf numFmtId="178" fontId="2" fillId="0" borderId="10" xfId="0" applyNumberFormat="1" applyFont="1" applyBorder="1" applyAlignment="1">
      <alignment vertical="top"/>
    </xf>
    <xf numFmtId="178" fontId="2" fillId="0" borderId="11" xfId="0" applyNumberFormat="1" applyFont="1" applyBorder="1" applyAlignment="1">
      <alignment vertical="top"/>
    </xf>
    <xf numFmtId="178" fontId="3" fillId="0" borderId="0" xfId="0" applyNumberFormat="1" applyFont="1" applyAlignment="1">
      <alignment vertical="center"/>
    </xf>
    <xf numFmtId="186" fontId="5" fillId="0" borderId="1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2" fillId="0" borderId="13" xfId="0" applyNumberFormat="1" applyFont="1" applyBorder="1" applyAlignment="1">
      <alignment vertical="top"/>
    </xf>
    <xf numFmtId="178" fontId="2" fillId="0" borderId="14" xfId="0" applyNumberFormat="1" applyFont="1" applyBorder="1" applyAlignment="1">
      <alignment vertical="top"/>
    </xf>
    <xf numFmtId="178" fontId="2" fillId="0" borderId="0" xfId="0" applyNumberFormat="1" applyFont="1" applyBorder="1" applyAlignment="1">
      <alignment vertical="top"/>
    </xf>
    <xf numFmtId="178" fontId="2" fillId="0" borderId="15" xfId="0" applyNumberFormat="1" applyFont="1" applyBorder="1" applyAlignment="1">
      <alignment vertical="top"/>
    </xf>
    <xf numFmtId="178" fontId="2" fillId="0" borderId="16" xfId="0" applyNumberFormat="1" applyFont="1" applyBorder="1" applyAlignment="1">
      <alignment vertical="top"/>
    </xf>
    <xf numFmtId="178" fontId="2" fillId="0" borderId="17" xfId="0" applyNumberFormat="1" applyFont="1" applyBorder="1" applyAlignment="1">
      <alignment vertical="top"/>
    </xf>
    <xf numFmtId="178" fontId="2" fillId="0" borderId="18" xfId="0" applyNumberFormat="1" applyFont="1" applyBorder="1" applyAlignment="1">
      <alignment vertical="top"/>
    </xf>
    <xf numFmtId="178" fontId="2" fillId="0" borderId="19" xfId="0" applyNumberFormat="1" applyFont="1" applyBorder="1" applyAlignment="1">
      <alignment vertical="top"/>
    </xf>
    <xf numFmtId="178" fontId="2" fillId="0" borderId="17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top"/>
    </xf>
    <xf numFmtId="178" fontId="11" fillId="0" borderId="0" xfId="0" applyNumberFormat="1" applyFont="1" applyAlignment="1">
      <alignment horizontal="right" vertical="top"/>
    </xf>
    <xf numFmtId="178" fontId="7" fillId="0" borderId="11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vertical="top"/>
    </xf>
    <xf numFmtId="178" fontId="2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top"/>
    </xf>
    <xf numFmtId="178" fontId="12" fillId="0" borderId="0" xfId="0" applyNumberFormat="1" applyFont="1" applyBorder="1" applyAlignment="1">
      <alignment vertical="top"/>
    </xf>
    <xf numFmtId="178" fontId="14" fillId="0" borderId="0" xfId="0" applyNumberFormat="1" applyFont="1" applyAlignment="1">
      <alignment vertical="top"/>
    </xf>
    <xf numFmtId="178" fontId="4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vertical="distributed" wrapText="1"/>
    </xf>
    <xf numFmtId="178" fontId="6" fillId="0" borderId="0" xfId="0" applyNumberFormat="1" applyFont="1" applyAlignment="1">
      <alignment vertical="distributed"/>
    </xf>
    <xf numFmtId="178" fontId="6" fillId="0" borderId="0" xfId="0" applyNumberFormat="1" applyFont="1" applyAlignment="1">
      <alignment vertical="distributed" wrapText="1"/>
    </xf>
    <xf numFmtId="178" fontId="2" fillId="0" borderId="19" xfId="0" applyNumberFormat="1" applyFont="1" applyBorder="1" applyAlignment="1">
      <alignment horizontal="center" vertical="top" shrinkToFit="1"/>
    </xf>
    <xf numFmtId="17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178" fontId="2" fillId="0" borderId="0" xfId="0" applyNumberFormat="1" applyFont="1" applyAlignment="1">
      <alignment horizontal="distributed" vertical="top"/>
    </xf>
    <xf numFmtId="179" fontId="2" fillId="0" borderId="0" xfId="0" applyNumberFormat="1" applyFont="1" applyAlignment="1" quotePrefix="1">
      <alignment horizontal="distributed" vertical="top"/>
    </xf>
    <xf numFmtId="178" fontId="2" fillId="0" borderId="0" xfId="0" applyNumberFormat="1" applyFont="1" applyAlignment="1">
      <alignment vertical="distributed" wrapText="1"/>
    </xf>
    <xf numFmtId="178" fontId="7" fillId="0" borderId="10" xfId="0" applyNumberFormat="1" applyFont="1" applyBorder="1" applyAlignment="1">
      <alignment horizontal="center" vertical="top"/>
    </xf>
    <xf numFmtId="178" fontId="7" fillId="0" borderId="11" xfId="0" applyNumberFormat="1" applyFont="1" applyBorder="1" applyAlignment="1">
      <alignment horizontal="center" vertical="top"/>
    </xf>
    <xf numFmtId="178" fontId="7" fillId="0" borderId="13" xfId="0" applyNumberFormat="1" applyFont="1" applyBorder="1" applyAlignment="1">
      <alignment horizontal="center" vertical="top"/>
    </xf>
    <xf numFmtId="178" fontId="7" fillId="0" borderId="16" xfId="0" applyNumberFormat="1" applyFont="1" applyBorder="1" applyAlignment="1">
      <alignment horizontal="center" vertical="top"/>
    </xf>
    <xf numFmtId="178" fontId="7" fillId="0" borderId="17" xfId="0" applyNumberFormat="1" applyFont="1" applyBorder="1" applyAlignment="1">
      <alignment horizontal="center" vertical="top"/>
    </xf>
    <xf numFmtId="178" fontId="7" fillId="0" borderId="18" xfId="0" applyNumberFormat="1" applyFont="1" applyBorder="1" applyAlignment="1">
      <alignment horizontal="center" vertical="top"/>
    </xf>
    <xf numFmtId="178" fontId="9" fillId="0" borderId="10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shrinkToFit="1"/>
    </xf>
    <xf numFmtId="178" fontId="7" fillId="0" borderId="11" xfId="0" applyNumberFormat="1" applyFont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78" fontId="7" fillId="0" borderId="17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distributed" vertical="center"/>
    </xf>
    <xf numFmtId="178" fontId="4" fillId="0" borderId="16" xfId="0" applyNumberFormat="1" applyFont="1" applyBorder="1" applyAlignment="1">
      <alignment horizontal="distributed" vertical="center"/>
    </xf>
    <xf numFmtId="178" fontId="4" fillId="0" borderId="17" xfId="0" applyNumberFormat="1" applyFont="1" applyBorder="1" applyAlignment="1">
      <alignment horizontal="distributed" vertical="center"/>
    </xf>
    <xf numFmtId="178" fontId="4" fillId="0" borderId="18" xfId="0" applyNumberFormat="1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right" vertical="center"/>
    </xf>
    <xf numFmtId="178" fontId="12" fillId="0" borderId="16" xfId="0" applyNumberFormat="1" applyFont="1" applyBorder="1" applyAlignment="1">
      <alignment horizontal="right" vertical="center"/>
    </xf>
    <xf numFmtId="178" fontId="12" fillId="0" borderId="17" xfId="0" applyNumberFormat="1" applyFont="1" applyBorder="1" applyAlignment="1">
      <alignment horizontal="right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2" fillId="0" borderId="16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distributed" textRotation="255"/>
    </xf>
    <xf numFmtId="178" fontId="2" fillId="0" borderId="13" xfId="0" applyNumberFormat="1" applyFont="1" applyBorder="1" applyAlignment="1">
      <alignment horizontal="center" vertical="distributed" textRotation="255"/>
    </xf>
    <xf numFmtId="178" fontId="2" fillId="0" borderId="14" xfId="0" applyNumberFormat="1" applyFont="1" applyBorder="1" applyAlignment="1">
      <alignment horizontal="center" vertical="distributed" textRotation="255"/>
    </xf>
    <xf numFmtId="178" fontId="2" fillId="0" borderId="15" xfId="0" applyNumberFormat="1" applyFont="1" applyBorder="1" applyAlignment="1">
      <alignment horizontal="center" vertical="distributed" textRotation="255"/>
    </xf>
    <xf numFmtId="178" fontId="2" fillId="0" borderId="16" xfId="0" applyNumberFormat="1" applyFont="1" applyBorder="1" applyAlignment="1">
      <alignment horizontal="center" vertical="distributed" textRotation="255"/>
    </xf>
    <xf numFmtId="178" fontId="2" fillId="0" borderId="18" xfId="0" applyNumberFormat="1" applyFont="1" applyBorder="1" applyAlignment="1">
      <alignment horizontal="center" vertical="distributed" textRotation="255"/>
    </xf>
    <xf numFmtId="178" fontId="2" fillId="0" borderId="11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178" fontId="7" fillId="0" borderId="13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8" fontId="13" fillId="0" borderId="10" xfId="0" applyNumberFormat="1" applyFont="1" applyBorder="1" applyAlignment="1">
      <alignment horizontal="center" vertical="center" shrinkToFit="1"/>
    </xf>
    <xf numFmtId="178" fontId="13" fillId="0" borderId="11" xfId="0" applyNumberFormat="1" applyFont="1" applyBorder="1" applyAlignment="1">
      <alignment horizontal="center" vertical="center" shrinkToFit="1"/>
    </xf>
    <xf numFmtId="178" fontId="13" fillId="0" borderId="13" xfId="0" applyNumberFormat="1" applyFont="1" applyBorder="1" applyAlignment="1">
      <alignment horizontal="center" vertical="center" shrinkToFit="1"/>
    </xf>
    <xf numFmtId="178" fontId="13" fillId="0" borderId="16" xfId="0" applyNumberFormat="1" applyFont="1" applyBorder="1" applyAlignment="1">
      <alignment horizontal="center" vertical="center" shrinkToFit="1"/>
    </xf>
    <xf numFmtId="178" fontId="13" fillId="0" borderId="17" xfId="0" applyNumberFormat="1" applyFont="1" applyBorder="1" applyAlignment="1">
      <alignment horizontal="center" vertical="center" shrinkToFit="1"/>
    </xf>
    <xf numFmtId="178" fontId="13" fillId="0" borderId="18" xfId="0" applyNumberFormat="1" applyFont="1" applyBorder="1" applyAlignment="1">
      <alignment horizontal="center" vertical="center" shrinkToFit="1"/>
    </xf>
    <xf numFmtId="178" fontId="10" fillId="0" borderId="1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16" xfId="0" applyNumberFormat="1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textRotation="255"/>
    </xf>
    <xf numFmtId="178" fontId="2" fillId="0" borderId="13" xfId="0" applyNumberFormat="1" applyFont="1" applyBorder="1" applyAlignment="1">
      <alignment horizontal="center" vertical="center" textRotation="255"/>
    </xf>
    <xf numFmtId="178" fontId="2" fillId="0" borderId="14" xfId="0" applyNumberFormat="1" applyFont="1" applyBorder="1" applyAlignment="1">
      <alignment horizontal="center" vertical="center" textRotation="255"/>
    </xf>
    <xf numFmtId="178" fontId="2" fillId="0" borderId="15" xfId="0" applyNumberFormat="1" applyFont="1" applyBorder="1" applyAlignment="1">
      <alignment horizontal="center" vertical="center" textRotation="255"/>
    </xf>
    <xf numFmtId="178" fontId="2" fillId="0" borderId="16" xfId="0" applyNumberFormat="1" applyFont="1" applyBorder="1" applyAlignment="1">
      <alignment horizontal="center" vertical="center" textRotation="255"/>
    </xf>
    <xf numFmtId="178" fontId="2" fillId="0" borderId="18" xfId="0" applyNumberFormat="1" applyFont="1" applyBorder="1" applyAlignment="1">
      <alignment horizontal="center" vertical="center" textRotation="255"/>
    </xf>
    <xf numFmtId="178" fontId="7" fillId="0" borderId="10" xfId="0" applyNumberFormat="1" applyFont="1" applyBorder="1" applyAlignment="1">
      <alignment horizontal="center" vertical="center" wrapText="1" shrinkToFit="1"/>
    </xf>
    <xf numFmtId="178" fontId="2" fillId="0" borderId="11" xfId="0" applyNumberFormat="1" applyFont="1" applyBorder="1" applyAlignment="1">
      <alignment vertical="center" wrapText="1"/>
    </xf>
    <xf numFmtId="178" fontId="2" fillId="0" borderId="10" xfId="0" applyNumberFormat="1" applyFont="1" applyBorder="1" applyAlignment="1">
      <alignment horizontal="distributed" vertical="center"/>
    </xf>
    <xf numFmtId="178" fontId="2" fillId="0" borderId="11" xfId="0" applyNumberFormat="1" applyFont="1" applyBorder="1" applyAlignment="1">
      <alignment horizontal="distributed" vertical="center"/>
    </xf>
    <xf numFmtId="178" fontId="2" fillId="0" borderId="13" xfId="0" applyNumberFormat="1" applyFont="1" applyBorder="1" applyAlignment="1">
      <alignment horizontal="distributed" vertical="center"/>
    </xf>
    <xf numFmtId="178" fontId="2" fillId="0" borderId="16" xfId="0" applyNumberFormat="1" applyFont="1" applyBorder="1" applyAlignment="1">
      <alignment horizontal="distributed" vertical="center"/>
    </xf>
    <xf numFmtId="178" fontId="2" fillId="0" borderId="17" xfId="0" applyNumberFormat="1" applyFont="1" applyBorder="1" applyAlignment="1">
      <alignment horizontal="distributed" vertical="center"/>
    </xf>
    <xf numFmtId="178" fontId="2" fillId="0" borderId="18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53</xdr:row>
      <xdr:rowOff>76200</xdr:rowOff>
    </xdr:from>
    <xdr:to>
      <xdr:col>8</xdr:col>
      <xdr:colOff>257175</xdr:colOff>
      <xdr:row>53</xdr:row>
      <xdr:rowOff>342900</xdr:rowOff>
    </xdr:to>
    <xdr:sp>
      <xdr:nvSpPr>
        <xdr:cNvPr id="1" name="円/楕円 5"/>
        <xdr:cNvSpPr>
          <a:spLocks noChangeAspect="1"/>
        </xdr:cNvSpPr>
      </xdr:nvSpPr>
      <xdr:spPr>
        <a:xfrm>
          <a:off x="2057400" y="11744325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</a:t>
          </a:r>
        </a:p>
      </xdr:txBody>
    </xdr:sp>
    <xdr:clientData/>
  </xdr:twoCellAnchor>
  <xdr:twoCellAnchor>
    <xdr:from>
      <xdr:col>15</xdr:col>
      <xdr:colOff>0</xdr:colOff>
      <xdr:row>53</xdr:row>
      <xdr:rowOff>76200</xdr:rowOff>
    </xdr:from>
    <xdr:to>
      <xdr:col>15</xdr:col>
      <xdr:colOff>247650</xdr:colOff>
      <xdr:row>53</xdr:row>
      <xdr:rowOff>304800</xdr:rowOff>
    </xdr:to>
    <xdr:sp>
      <xdr:nvSpPr>
        <xdr:cNvPr id="2" name="円/楕円 6"/>
        <xdr:cNvSpPr>
          <a:spLocks noChangeAspect="1"/>
        </xdr:cNvSpPr>
      </xdr:nvSpPr>
      <xdr:spPr>
        <a:xfrm>
          <a:off x="3990975" y="11744325"/>
          <a:ext cx="2476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</a:t>
          </a:r>
        </a:p>
      </xdr:txBody>
    </xdr:sp>
    <xdr:clientData/>
  </xdr:twoCellAnchor>
  <xdr:twoCellAnchor>
    <xdr:from>
      <xdr:col>15</xdr:col>
      <xdr:colOff>0</xdr:colOff>
      <xdr:row>54</xdr:row>
      <xdr:rowOff>95250</xdr:rowOff>
    </xdr:from>
    <xdr:to>
      <xdr:col>15</xdr:col>
      <xdr:colOff>247650</xdr:colOff>
      <xdr:row>54</xdr:row>
      <xdr:rowOff>323850</xdr:rowOff>
    </xdr:to>
    <xdr:sp>
      <xdr:nvSpPr>
        <xdr:cNvPr id="3" name="円/楕円 7"/>
        <xdr:cNvSpPr>
          <a:spLocks noChangeAspect="1"/>
        </xdr:cNvSpPr>
      </xdr:nvSpPr>
      <xdr:spPr>
        <a:xfrm>
          <a:off x="3990975" y="12144375"/>
          <a:ext cx="2476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替</a:t>
          </a:r>
        </a:p>
      </xdr:txBody>
    </xdr:sp>
    <xdr:clientData/>
  </xdr:twoCellAnchor>
  <xdr:twoCellAnchor>
    <xdr:from>
      <xdr:col>8</xdr:col>
      <xdr:colOff>0</xdr:colOff>
      <xdr:row>54</xdr:row>
      <xdr:rowOff>76200</xdr:rowOff>
    </xdr:from>
    <xdr:to>
      <xdr:col>8</xdr:col>
      <xdr:colOff>257175</xdr:colOff>
      <xdr:row>54</xdr:row>
      <xdr:rowOff>342900</xdr:rowOff>
    </xdr:to>
    <xdr:sp>
      <xdr:nvSpPr>
        <xdr:cNvPr id="4" name="円/楕円 8"/>
        <xdr:cNvSpPr>
          <a:spLocks noChangeAspect="1"/>
        </xdr:cNvSpPr>
      </xdr:nvSpPr>
      <xdr:spPr>
        <a:xfrm>
          <a:off x="2057400" y="12125325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uhiro1829\Documents\&#12288;&#38450;&#28797;&#23433;&#20840;&#35506;&#12398;&#26989;&#21209;\&#38450;&#29359;&#28783;&#35036;&#21161;H22\&#65324;&#65317;&#65316;&#23566;&#20837;&#12289;&#20013;&#38651;&#29699;&#26367;&#24259;&#27490;\&#12288;&#9670;&#20462;&#27491;&#26356;&#26032;&#12501;&#12449;&#12452;&#12523;&#9670;\&#12288;&#38450;&#28797;&#23433;&#20840;&#35506;&#12398;&#26989;&#21209;\&#20132;&#36890;&#23433;&#20840;&#36939;&#21205;H22\Documents%20and%20Settings\kohki1618\My%20Documents\&#27597;&#12398;&#20250;\&#20132;&#36890;&#23433;&#20840;&#36939;&#21205;\&#21205;&#21729;&#19968;&#352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suhiro1829\Documents\&#12288;&#38450;&#28797;&#23433;&#20840;&#35506;&#12398;&#26989;&#21209;\&#38450;&#29359;&#28783;&#35036;&#21161;H22\&#65324;&#65317;&#65316;&#23566;&#20837;&#12289;&#20013;&#38651;&#29699;&#26367;&#24259;&#27490;\H22%20&#38450;&#29359;&#28783;&#35036;&#21161;&#21046;&#24230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動員一覧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稟議"/>
      <sheetName val="照会文"/>
      <sheetName val="照会先"/>
      <sheetName val="調査書"/>
      <sheetName val="調査書回答"/>
      <sheetName val="送付鑑"/>
      <sheetName val="状況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view="pageBreakPreview" zoomScale="80" zoomScaleSheetLayoutView="80" zoomScalePageLayoutView="0" workbookViewId="0" topLeftCell="A22">
      <selection activeCell="AE34" sqref="AE34"/>
    </sheetView>
  </sheetViews>
  <sheetFormatPr defaultColWidth="9.00390625" defaultRowHeight="13.5"/>
  <cols>
    <col min="1" max="1" width="1.625" style="2" customWidth="1"/>
    <col min="2" max="24" width="3.625" style="2" customWidth="1"/>
    <col min="25" max="25" width="1.625" style="2" customWidth="1"/>
    <col min="26" max="26" width="5.625" style="2" customWidth="1"/>
    <col min="27" max="27" width="18.625" style="2" customWidth="1"/>
    <col min="28" max="28" width="12.625" style="2" customWidth="1"/>
    <col min="29" max="29" width="5.625" style="2" customWidth="1"/>
    <col min="30" max="16384" width="9.00390625" style="2" customWidth="1"/>
  </cols>
  <sheetData>
    <row r="1" spans="1:25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0"/>
      <c r="R2" s="40"/>
      <c r="S2" s="40"/>
      <c r="T2" s="40"/>
      <c r="U2" s="40"/>
      <c r="V2" s="40"/>
      <c r="W2" s="40"/>
      <c r="X2" s="40"/>
      <c r="Y2" s="1"/>
    </row>
    <row r="3" spans="1:29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1"/>
      <c r="Q3" s="41" t="str">
        <f>IF(OR(AB3=0,AB3=""),"令和　　年　　月　　日",WIDECHAR(CONCATENATE("令和",IF(YEAR(AB3)-2018=1,"元",YEAR(AB3)-2018),"年",MONTH(AB3),"月",DAY(AB3),"日")))</f>
        <v>令和　　年　　月　　日</v>
      </c>
      <c r="R3" s="41"/>
      <c r="S3" s="41"/>
      <c r="T3" s="41"/>
      <c r="U3" s="41"/>
      <c r="V3" s="41"/>
      <c r="W3" s="41"/>
      <c r="X3" s="41"/>
      <c r="Y3" s="1"/>
      <c r="AA3" s="10" t="s">
        <v>14</v>
      </c>
      <c r="AB3" s="8"/>
      <c r="AC3" s="7">
        <f>IF(AB3="","",CHOOSE(WEEKDAY(AB3),"(日)","(月)","(火)","(水)","(木)","(金)","(土)"))</f>
      </c>
    </row>
    <row r="4" spans="1:25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7" ht="21" customHeight="1">
      <c r="A5" s="1"/>
      <c r="B5" s="1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A5" s="10"/>
    </row>
    <row r="6" spans="1:25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" customHeight="1">
      <c r="A8" s="1"/>
      <c r="B8" s="1"/>
      <c r="C8" s="1"/>
      <c r="D8" s="1"/>
      <c r="E8" s="1"/>
      <c r="F8" s="1"/>
      <c r="G8" s="1"/>
      <c r="H8" s="1"/>
      <c r="I8" s="1"/>
      <c r="J8" s="35"/>
      <c r="K8" s="35"/>
      <c r="L8" s="35"/>
      <c r="M8" s="18" t="s">
        <v>16</v>
      </c>
      <c r="N8" s="18"/>
      <c r="O8" s="35"/>
      <c r="P8" s="35"/>
      <c r="Q8" s="35"/>
      <c r="R8" s="35"/>
      <c r="S8" s="35"/>
      <c r="T8" s="35"/>
      <c r="U8" s="35"/>
      <c r="V8" s="18" t="s">
        <v>17</v>
      </c>
      <c r="W8" s="18"/>
      <c r="X8" s="1"/>
      <c r="Y8" s="1"/>
    </row>
    <row r="9" spans="1:2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" customHeight="1">
      <c r="A10" s="1"/>
      <c r="B10" s="1"/>
      <c r="C10" s="1"/>
      <c r="D10" s="1"/>
      <c r="E10" s="1"/>
      <c r="F10" s="1"/>
      <c r="G10" s="1"/>
      <c r="H10" s="1"/>
      <c r="I10" s="1"/>
      <c r="J10" s="36" t="s">
        <v>18</v>
      </c>
      <c r="K10" s="36"/>
      <c r="L10" s="36"/>
      <c r="M10" s="36" t="s">
        <v>65</v>
      </c>
      <c r="N10" s="37"/>
      <c r="O10" s="37"/>
      <c r="P10" s="38"/>
      <c r="Q10" s="39"/>
      <c r="R10" s="39"/>
      <c r="S10" s="39"/>
      <c r="T10" s="39"/>
      <c r="U10" s="39"/>
      <c r="V10" s="39"/>
      <c r="W10" s="39"/>
      <c r="X10" s="39"/>
      <c r="Y10" s="1"/>
    </row>
    <row r="11" spans="1:25" ht="18" customHeight="1">
      <c r="A11" s="1"/>
      <c r="B11" s="1"/>
      <c r="C11" s="1"/>
      <c r="D11" s="1"/>
      <c r="E11" s="1"/>
      <c r="F11" s="1"/>
      <c r="G11" s="1"/>
      <c r="H11" s="1"/>
      <c r="I11" s="1"/>
      <c r="J11" s="36"/>
      <c r="K11" s="36"/>
      <c r="L11" s="36"/>
      <c r="M11" s="37"/>
      <c r="N11" s="37"/>
      <c r="O11" s="37"/>
      <c r="P11" s="39"/>
      <c r="Q11" s="39"/>
      <c r="R11" s="39"/>
      <c r="S11" s="39"/>
      <c r="T11" s="39"/>
      <c r="U11" s="39"/>
      <c r="V11" s="39"/>
      <c r="W11" s="39"/>
      <c r="X11" s="39"/>
      <c r="Y11" s="1"/>
    </row>
    <row r="12" spans="1:25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 t="s">
        <v>66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 t="s">
        <v>19</v>
      </c>
      <c r="Y13" s="1"/>
    </row>
    <row r="14" spans="1:25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 t="s">
        <v>63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 customHeight="1">
      <c r="A18" s="1"/>
      <c r="B18" s="42" t="s">
        <v>12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1"/>
    </row>
    <row r="19" spans="1:25" ht="21" customHeight="1">
      <c r="A19" s="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1"/>
    </row>
    <row r="20" spans="1:25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 t="s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8" ht="21" customHeight="1">
      <c r="A23" s="1"/>
      <c r="B23" s="4" t="s">
        <v>5</v>
      </c>
      <c r="C23" s="1" t="s">
        <v>1</v>
      </c>
      <c r="D23" s="1"/>
      <c r="E23" s="1"/>
      <c r="F23" s="1"/>
      <c r="G23" s="1"/>
      <c r="H23" s="1"/>
      <c r="I23" s="1"/>
      <c r="J23" s="1"/>
      <c r="K23" s="1"/>
      <c r="L23" s="1"/>
      <c r="M23" s="1" t="str">
        <f>""&amp;+WIDECHAR(IF(OR(AB23=0,AB23=""),"　　　",AB23))&amp;+"年度"</f>
        <v>令和　２　年度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A23" s="10" t="str">
        <f>C23</f>
        <v>　補助年度</v>
      </c>
      <c r="AB23" s="9" t="s">
        <v>77</v>
      </c>
    </row>
    <row r="24" spans="1:25" ht="21" customHeight="1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7" ht="21" customHeight="1">
      <c r="A25" s="1"/>
      <c r="B25" s="4" t="s">
        <v>6</v>
      </c>
      <c r="C25" s="1" t="s">
        <v>2</v>
      </c>
      <c r="D25" s="1"/>
      <c r="E25" s="1"/>
      <c r="F25" s="1"/>
      <c r="G25" s="1"/>
      <c r="H25" s="1"/>
      <c r="I25" s="1"/>
      <c r="J25" s="1"/>
      <c r="K25" s="1"/>
      <c r="L25" s="1"/>
      <c r="M25" s="21" t="s">
        <v>81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A25" s="10"/>
    </row>
    <row r="26" spans="1:25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" customHeight="1">
      <c r="A27" s="1"/>
      <c r="B27" s="4" t="s">
        <v>7</v>
      </c>
      <c r="C27" s="1" t="s">
        <v>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" customHeight="1">
      <c r="A29" s="1"/>
      <c r="B29" s="1"/>
      <c r="C29" s="1"/>
      <c r="D29" s="1"/>
      <c r="E29" s="32" t="s">
        <v>74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1"/>
      <c r="Y29" s="1"/>
    </row>
    <row r="30" spans="1:25" ht="18" customHeight="1">
      <c r="A30" s="1"/>
      <c r="B30" s="1"/>
      <c r="C30" s="1"/>
      <c r="D30" s="1"/>
      <c r="E30" s="34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1"/>
      <c r="Y30" s="1"/>
    </row>
    <row r="31" spans="1:25" ht="18" customHeight="1">
      <c r="A31" s="1"/>
      <c r="B31" s="1"/>
      <c r="C31" s="1"/>
      <c r="D31" s="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1"/>
      <c r="Y31" s="1"/>
    </row>
    <row r="32" spans="1:25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7" ht="21" customHeight="1">
      <c r="A33" s="1"/>
      <c r="B33" s="4" t="s">
        <v>8</v>
      </c>
      <c r="C33" s="1" t="s">
        <v>68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" t="str">
        <f>WIDECHAR(IF(OR(AB33=0,AB33=""),"　　　　　　　　　　",TEXT(AB33,"#,#0")))</f>
        <v>　　　　　　　　　　</v>
      </c>
      <c r="V33" s="1" t="s">
        <v>10</v>
      </c>
      <c r="W33" s="1"/>
      <c r="X33" s="1"/>
      <c r="Y33" s="1"/>
      <c r="AA33" s="10"/>
    </row>
    <row r="34" spans="1:25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 customHeight="1">
      <c r="A35" s="1"/>
      <c r="B35" s="4" t="s">
        <v>9</v>
      </c>
      <c r="C35" s="1" t="s">
        <v>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" customHeight="1">
      <c r="A36" s="1"/>
      <c r="B36" s="1"/>
      <c r="C36" s="1"/>
      <c r="D36" s="1"/>
      <c r="E36" s="1"/>
      <c r="F36" s="1" t="s">
        <v>20</v>
      </c>
      <c r="G36" s="1" t="s">
        <v>22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" customHeight="1">
      <c r="A37" s="1"/>
      <c r="B37" s="1"/>
      <c r="C37" s="1"/>
      <c r="D37" s="1"/>
      <c r="E37" s="1"/>
      <c r="F37" s="1" t="s">
        <v>20</v>
      </c>
      <c r="G37" s="1" t="s">
        <v>69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" customHeight="1">
      <c r="A38" s="1"/>
      <c r="B38" s="1"/>
      <c r="C38" s="1"/>
      <c r="D38" s="1"/>
      <c r="E38" s="1"/>
      <c r="F38" s="1" t="s">
        <v>20</v>
      </c>
      <c r="G38" s="1" t="s">
        <v>21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" customHeight="1">
      <c r="A39" s="1"/>
      <c r="B39" s="1"/>
      <c r="C39" s="1"/>
      <c r="D39" s="1"/>
      <c r="E39" s="1"/>
      <c r="F39" s="1" t="s">
        <v>20</v>
      </c>
      <c r="G39" s="1" t="s">
        <v>64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" customHeight="1">
      <c r="A40" s="1"/>
      <c r="B40" s="1"/>
      <c r="C40" s="1"/>
      <c r="D40" s="1"/>
      <c r="E40" s="1"/>
      <c r="F40" s="1"/>
      <c r="G40" s="1" t="s">
        <v>70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" customHeight="1">
      <c r="A41" s="1"/>
      <c r="B41" s="1"/>
      <c r="C41" s="1"/>
      <c r="D41" s="1"/>
      <c r="E41" s="1"/>
      <c r="F41" s="1"/>
      <c r="G41" s="1" t="s">
        <v>71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sheetProtection/>
  <mergeCells count="9">
    <mergeCell ref="Q2:X2"/>
    <mergeCell ref="Q3:X3"/>
    <mergeCell ref="B18:X19"/>
    <mergeCell ref="E29:W31"/>
    <mergeCell ref="J8:L8"/>
    <mergeCell ref="O8:U8"/>
    <mergeCell ref="J10:L11"/>
    <mergeCell ref="M10:O11"/>
    <mergeCell ref="P10:X11"/>
  </mergeCells>
  <printOptions/>
  <pageMargins left="0.7874015748031497" right="0.7874015748031497" top="0.3937007874015748" bottom="0.3937007874015748" header="0" footer="0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A91"/>
  <sheetViews>
    <sheetView view="pageBreakPreview" zoomScale="80" zoomScaleSheetLayoutView="80" zoomScalePageLayoutView="0" workbookViewId="0" topLeftCell="A2">
      <selection activeCell="AD3" sqref="AD3"/>
    </sheetView>
  </sheetViews>
  <sheetFormatPr defaultColWidth="9.00390625" defaultRowHeight="13.5"/>
  <cols>
    <col min="1" max="1" width="1.625" style="2" customWidth="1"/>
    <col min="2" max="24" width="3.625" style="2" customWidth="1"/>
    <col min="25" max="25" width="1.625" style="2" customWidth="1"/>
    <col min="26" max="26" width="5.625" style="2" customWidth="1"/>
    <col min="27" max="27" width="18.625" style="2" customWidth="1"/>
    <col min="28" max="28" width="12.625" style="2" customWidth="1"/>
    <col min="29" max="29" width="5.625" style="2" customWidth="1"/>
    <col min="30" max="30" width="9.00390625" style="2" customWidth="1"/>
    <col min="31" max="31" width="5.625" style="2" customWidth="1"/>
    <col min="32" max="16384" width="9.00390625" style="2" customWidth="1"/>
  </cols>
  <sheetData>
    <row r="1" spans="1:25" ht="21" customHeight="1">
      <c r="A1" s="1"/>
      <c r="B1" s="29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58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22"/>
    </row>
    <row r="3" spans="1:25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" customHeight="1">
      <c r="A5" s="1"/>
      <c r="B5" s="1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"/>
      <c r="B6" s="61" t="s">
        <v>59</v>
      </c>
      <c r="C6" s="62"/>
      <c r="D6" s="115" t="s">
        <v>60</v>
      </c>
      <c r="E6" s="116"/>
      <c r="F6" s="116"/>
      <c r="G6" s="116"/>
      <c r="H6" s="116"/>
      <c r="I6" s="119" t="s">
        <v>62</v>
      </c>
      <c r="J6" s="120"/>
      <c r="K6" s="120"/>
      <c r="L6" s="120"/>
      <c r="M6" s="120"/>
      <c r="N6" s="129" t="s">
        <v>61</v>
      </c>
      <c r="O6" s="70"/>
      <c r="P6" s="70"/>
      <c r="Q6" s="70"/>
      <c r="R6" s="101"/>
      <c r="S6" s="53" t="s">
        <v>15</v>
      </c>
      <c r="T6" s="54"/>
      <c r="U6" s="55"/>
      <c r="V6" s="53" t="s">
        <v>30</v>
      </c>
      <c r="W6" s="54"/>
      <c r="X6" s="55"/>
      <c r="Y6" s="1"/>
    </row>
    <row r="7" spans="1:25" ht="16.5" customHeight="1">
      <c r="A7" s="1"/>
      <c r="B7" s="63"/>
      <c r="C7" s="64"/>
      <c r="D7" s="117"/>
      <c r="E7" s="118"/>
      <c r="F7" s="118"/>
      <c r="G7" s="118"/>
      <c r="H7" s="118"/>
      <c r="I7" s="121"/>
      <c r="J7" s="122"/>
      <c r="K7" s="122"/>
      <c r="L7" s="122"/>
      <c r="M7" s="122"/>
      <c r="N7" s="71"/>
      <c r="O7" s="72"/>
      <c r="P7" s="72"/>
      <c r="Q7" s="72"/>
      <c r="R7" s="102"/>
      <c r="S7" s="56"/>
      <c r="T7" s="57"/>
      <c r="U7" s="58"/>
      <c r="V7" s="56"/>
      <c r="W7" s="57"/>
      <c r="X7" s="58"/>
      <c r="Y7" s="1"/>
    </row>
    <row r="8" spans="1:25" ht="18" customHeight="1">
      <c r="A8" s="1"/>
      <c r="B8" s="65" t="s">
        <v>59</v>
      </c>
      <c r="C8" s="66"/>
      <c r="D8" s="69" t="s">
        <v>26</v>
      </c>
      <c r="E8" s="70"/>
      <c r="F8" s="23" t="s">
        <v>38</v>
      </c>
      <c r="G8" s="70" t="s">
        <v>27</v>
      </c>
      <c r="H8" s="70"/>
      <c r="I8" s="69"/>
      <c r="J8" s="70"/>
      <c r="K8" s="70"/>
      <c r="L8" s="70"/>
      <c r="M8" s="101"/>
      <c r="N8" s="103"/>
      <c r="O8" s="104"/>
      <c r="P8" s="104"/>
      <c r="Q8" s="104"/>
      <c r="R8" s="105"/>
      <c r="S8" s="49"/>
      <c r="T8" s="50"/>
      <c r="U8" s="45" t="s">
        <v>39</v>
      </c>
      <c r="V8" s="49"/>
      <c r="W8" s="50"/>
      <c r="X8" s="45" t="s">
        <v>24</v>
      </c>
      <c r="Y8" s="1"/>
    </row>
    <row r="9" spans="1:25" ht="18" customHeight="1">
      <c r="A9" s="1"/>
      <c r="B9" s="67"/>
      <c r="C9" s="68"/>
      <c r="D9" s="71" t="s">
        <v>28</v>
      </c>
      <c r="E9" s="72"/>
      <c r="F9" s="24" t="s">
        <v>40</v>
      </c>
      <c r="G9" s="72" t="s">
        <v>25</v>
      </c>
      <c r="H9" s="72"/>
      <c r="I9" s="71"/>
      <c r="J9" s="72"/>
      <c r="K9" s="72"/>
      <c r="L9" s="72"/>
      <c r="M9" s="102"/>
      <c r="N9" s="106"/>
      <c r="O9" s="107"/>
      <c r="P9" s="107"/>
      <c r="Q9" s="107"/>
      <c r="R9" s="108"/>
      <c r="S9" s="51"/>
      <c r="T9" s="52"/>
      <c r="U9" s="48"/>
      <c r="V9" s="51"/>
      <c r="W9" s="52"/>
      <c r="X9" s="48"/>
      <c r="Y9" s="1"/>
    </row>
    <row r="10" spans="1:25" ht="18" customHeight="1">
      <c r="A10" s="1"/>
      <c r="B10" s="65" t="s">
        <v>59</v>
      </c>
      <c r="C10" s="66"/>
      <c r="D10" s="69" t="s">
        <v>26</v>
      </c>
      <c r="E10" s="70"/>
      <c r="F10" s="23" t="s">
        <v>38</v>
      </c>
      <c r="G10" s="70" t="s">
        <v>27</v>
      </c>
      <c r="H10" s="70"/>
      <c r="I10" s="69"/>
      <c r="J10" s="70"/>
      <c r="K10" s="70"/>
      <c r="L10" s="70"/>
      <c r="M10" s="101"/>
      <c r="N10" s="103"/>
      <c r="O10" s="104"/>
      <c r="P10" s="104"/>
      <c r="Q10" s="104"/>
      <c r="R10" s="105"/>
      <c r="S10" s="49"/>
      <c r="T10" s="50"/>
      <c r="U10" s="45" t="s">
        <v>39</v>
      </c>
      <c r="V10" s="49"/>
      <c r="W10" s="50"/>
      <c r="X10" s="45" t="s">
        <v>24</v>
      </c>
      <c r="Y10" s="1"/>
    </row>
    <row r="11" spans="1:25" ht="18" customHeight="1">
      <c r="A11" s="1"/>
      <c r="B11" s="67"/>
      <c r="C11" s="68"/>
      <c r="D11" s="71" t="s">
        <v>28</v>
      </c>
      <c r="E11" s="72"/>
      <c r="F11" s="24" t="s">
        <v>38</v>
      </c>
      <c r="G11" s="72" t="s">
        <v>25</v>
      </c>
      <c r="H11" s="72"/>
      <c r="I11" s="71"/>
      <c r="J11" s="72"/>
      <c r="K11" s="72"/>
      <c r="L11" s="72"/>
      <c r="M11" s="102"/>
      <c r="N11" s="106"/>
      <c r="O11" s="107"/>
      <c r="P11" s="107"/>
      <c r="Q11" s="107"/>
      <c r="R11" s="108"/>
      <c r="S11" s="51"/>
      <c r="T11" s="52"/>
      <c r="U11" s="48"/>
      <c r="V11" s="51"/>
      <c r="W11" s="52"/>
      <c r="X11" s="48"/>
      <c r="Y11" s="1"/>
    </row>
    <row r="12" spans="1:25" ht="18" customHeight="1">
      <c r="A12" s="1"/>
      <c r="B12" s="65" t="s">
        <v>59</v>
      </c>
      <c r="C12" s="66"/>
      <c r="D12" s="69" t="s">
        <v>26</v>
      </c>
      <c r="E12" s="70"/>
      <c r="F12" s="23" t="s">
        <v>38</v>
      </c>
      <c r="G12" s="70" t="s">
        <v>27</v>
      </c>
      <c r="H12" s="70"/>
      <c r="I12" s="69"/>
      <c r="J12" s="70"/>
      <c r="K12" s="70"/>
      <c r="L12" s="70"/>
      <c r="M12" s="101"/>
      <c r="N12" s="103"/>
      <c r="O12" s="104"/>
      <c r="P12" s="104"/>
      <c r="Q12" s="104"/>
      <c r="R12" s="105"/>
      <c r="S12" s="49"/>
      <c r="T12" s="50"/>
      <c r="U12" s="45" t="s">
        <v>39</v>
      </c>
      <c r="V12" s="49"/>
      <c r="W12" s="50"/>
      <c r="X12" s="45" t="s">
        <v>24</v>
      </c>
      <c r="Y12" s="1"/>
    </row>
    <row r="13" spans="1:25" ht="18" customHeight="1">
      <c r="A13" s="1"/>
      <c r="B13" s="67"/>
      <c r="C13" s="68"/>
      <c r="D13" s="71" t="s">
        <v>28</v>
      </c>
      <c r="E13" s="72"/>
      <c r="F13" s="24" t="s">
        <v>38</v>
      </c>
      <c r="G13" s="72" t="s">
        <v>25</v>
      </c>
      <c r="H13" s="72"/>
      <c r="I13" s="71"/>
      <c r="J13" s="72"/>
      <c r="K13" s="72"/>
      <c r="L13" s="72"/>
      <c r="M13" s="102"/>
      <c r="N13" s="106"/>
      <c r="O13" s="107"/>
      <c r="P13" s="107"/>
      <c r="Q13" s="107"/>
      <c r="R13" s="108"/>
      <c r="S13" s="51"/>
      <c r="T13" s="52"/>
      <c r="U13" s="48"/>
      <c r="V13" s="51"/>
      <c r="W13" s="52"/>
      <c r="X13" s="48"/>
      <c r="Y13" s="1"/>
    </row>
    <row r="14" spans="1:25" ht="18" customHeight="1">
      <c r="A14" s="1"/>
      <c r="B14" s="65" t="s">
        <v>59</v>
      </c>
      <c r="C14" s="66"/>
      <c r="D14" s="69" t="s">
        <v>26</v>
      </c>
      <c r="E14" s="70"/>
      <c r="F14" s="23" t="s">
        <v>38</v>
      </c>
      <c r="G14" s="70" t="s">
        <v>27</v>
      </c>
      <c r="H14" s="70"/>
      <c r="I14" s="69"/>
      <c r="J14" s="70"/>
      <c r="K14" s="70"/>
      <c r="L14" s="70"/>
      <c r="M14" s="101"/>
      <c r="N14" s="103"/>
      <c r="O14" s="104"/>
      <c r="P14" s="104"/>
      <c r="Q14" s="104"/>
      <c r="R14" s="105"/>
      <c r="S14" s="49"/>
      <c r="T14" s="50"/>
      <c r="U14" s="45" t="s">
        <v>39</v>
      </c>
      <c r="V14" s="49"/>
      <c r="W14" s="50"/>
      <c r="X14" s="45" t="s">
        <v>24</v>
      </c>
      <c r="Y14" s="1"/>
    </row>
    <row r="15" spans="1:25" ht="18" customHeight="1">
      <c r="A15" s="1"/>
      <c r="B15" s="67"/>
      <c r="C15" s="68"/>
      <c r="D15" s="71" t="s">
        <v>28</v>
      </c>
      <c r="E15" s="72"/>
      <c r="F15" s="24" t="s">
        <v>38</v>
      </c>
      <c r="G15" s="72" t="s">
        <v>25</v>
      </c>
      <c r="H15" s="72"/>
      <c r="I15" s="71"/>
      <c r="J15" s="72"/>
      <c r="K15" s="72"/>
      <c r="L15" s="72"/>
      <c r="M15" s="102"/>
      <c r="N15" s="106"/>
      <c r="O15" s="107"/>
      <c r="P15" s="107"/>
      <c r="Q15" s="107"/>
      <c r="R15" s="108"/>
      <c r="S15" s="51"/>
      <c r="T15" s="52"/>
      <c r="U15" s="48"/>
      <c r="V15" s="51"/>
      <c r="W15" s="52"/>
      <c r="X15" s="48"/>
      <c r="Y15" s="1"/>
    </row>
    <row r="16" spans="1:25" ht="18" customHeight="1">
      <c r="A16" s="1"/>
      <c r="B16" s="65" t="s">
        <v>59</v>
      </c>
      <c r="C16" s="66"/>
      <c r="D16" s="69" t="s">
        <v>26</v>
      </c>
      <c r="E16" s="70"/>
      <c r="F16" s="23" t="s">
        <v>38</v>
      </c>
      <c r="G16" s="70" t="s">
        <v>27</v>
      </c>
      <c r="H16" s="70"/>
      <c r="I16" s="69"/>
      <c r="J16" s="70"/>
      <c r="K16" s="70"/>
      <c r="L16" s="70"/>
      <c r="M16" s="101"/>
      <c r="N16" s="103"/>
      <c r="O16" s="104"/>
      <c r="P16" s="104"/>
      <c r="Q16" s="104"/>
      <c r="R16" s="105"/>
      <c r="S16" s="49"/>
      <c r="T16" s="50"/>
      <c r="U16" s="45" t="s">
        <v>39</v>
      </c>
      <c r="V16" s="49"/>
      <c r="W16" s="50"/>
      <c r="X16" s="45" t="s">
        <v>24</v>
      </c>
      <c r="Y16" s="1"/>
    </row>
    <row r="17" spans="1:25" ht="18" customHeight="1">
      <c r="A17" s="1"/>
      <c r="B17" s="67"/>
      <c r="C17" s="68"/>
      <c r="D17" s="71" t="s">
        <v>28</v>
      </c>
      <c r="E17" s="72"/>
      <c r="F17" s="24" t="s">
        <v>38</v>
      </c>
      <c r="G17" s="72" t="s">
        <v>25</v>
      </c>
      <c r="H17" s="72"/>
      <c r="I17" s="71"/>
      <c r="J17" s="72"/>
      <c r="K17" s="72"/>
      <c r="L17" s="72"/>
      <c r="M17" s="102"/>
      <c r="N17" s="106"/>
      <c r="O17" s="107"/>
      <c r="P17" s="107"/>
      <c r="Q17" s="107"/>
      <c r="R17" s="108"/>
      <c r="S17" s="51"/>
      <c r="T17" s="52"/>
      <c r="U17" s="48"/>
      <c r="V17" s="51"/>
      <c r="W17" s="52"/>
      <c r="X17" s="48"/>
      <c r="Y17" s="1"/>
    </row>
    <row r="18" spans="1:25" ht="18" customHeight="1">
      <c r="A18" s="1"/>
      <c r="B18" s="65" t="s">
        <v>59</v>
      </c>
      <c r="C18" s="66"/>
      <c r="D18" s="69" t="s">
        <v>26</v>
      </c>
      <c r="E18" s="70"/>
      <c r="F18" s="23" t="s">
        <v>38</v>
      </c>
      <c r="G18" s="70" t="s">
        <v>27</v>
      </c>
      <c r="H18" s="70"/>
      <c r="I18" s="69"/>
      <c r="J18" s="70"/>
      <c r="K18" s="70"/>
      <c r="L18" s="70"/>
      <c r="M18" s="101"/>
      <c r="N18" s="103"/>
      <c r="O18" s="104"/>
      <c r="P18" s="104"/>
      <c r="Q18" s="104"/>
      <c r="R18" s="105"/>
      <c r="S18" s="49"/>
      <c r="T18" s="50"/>
      <c r="U18" s="45" t="s">
        <v>39</v>
      </c>
      <c r="V18" s="49"/>
      <c r="W18" s="50"/>
      <c r="X18" s="45" t="s">
        <v>24</v>
      </c>
      <c r="Y18" s="1"/>
    </row>
    <row r="19" spans="1:25" ht="18" customHeight="1">
      <c r="A19" s="1"/>
      <c r="B19" s="67"/>
      <c r="C19" s="68"/>
      <c r="D19" s="71" t="s">
        <v>28</v>
      </c>
      <c r="E19" s="72"/>
      <c r="F19" s="24" t="s">
        <v>38</v>
      </c>
      <c r="G19" s="72" t="s">
        <v>25</v>
      </c>
      <c r="H19" s="72"/>
      <c r="I19" s="71"/>
      <c r="J19" s="72"/>
      <c r="K19" s="72"/>
      <c r="L19" s="72"/>
      <c r="M19" s="102"/>
      <c r="N19" s="106"/>
      <c r="O19" s="107"/>
      <c r="P19" s="107"/>
      <c r="Q19" s="107"/>
      <c r="R19" s="108"/>
      <c r="S19" s="51"/>
      <c r="T19" s="52"/>
      <c r="U19" s="48"/>
      <c r="V19" s="51"/>
      <c r="W19" s="52"/>
      <c r="X19" s="48"/>
      <c r="Y19" s="1"/>
    </row>
    <row r="20" spans="1:25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>
      <c r="A21" s="1"/>
      <c r="B21" s="1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73" t="s">
        <v>23</v>
      </c>
      <c r="N22" s="74"/>
      <c r="O22" s="74"/>
      <c r="P22" s="74"/>
      <c r="Q22" s="74"/>
      <c r="R22" s="75"/>
      <c r="S22" s="73" t="s">
        <v>13</v>
      </c>
      <c r="T22" s="74"/>
      <c r="U22" s="74"/>
      <c r="V22" s="74"/>
      <c r="W22" s="75"/>
      <c r="X22" s="1"/>
      <c r="Y22" s="1"/>
    </row>
    <row r="23" spans="1:25" ht="12" customHeight="1">
      <c r="A23" s="1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8"/>
      <c r="M23" s="76"/>
      <c r="N23" s="77"/>
      <c r="O23" s="77"/>
      <c r="P23" s="77"/>
      <c r="Q23" s="77"/>
      <c r="R23" s="78"/>
      <c r="S23" s="76"/>
      <c r="T23" s="77"/>
      <c r="U23" s="77"/>
      <c r="V23" s="77"/>
      <c r="W23" s="78"/>
      <c r="X23" s="1"/>
      <c r="Y23" s="1"/>
    </row>
    <row r="24" spans="1:25" ht="15" customHeight="1">
      <c r="A24" s="1"/>
      <c r="B24" s="87" t="s">
        <v>34</v>
      </c>
      <c r="C24" s="88"/>
      <c r="D24" s="59" t="s">
        <v>41</v>
      </c>
      <c r="E24" s="60"/>
      <c r="F24" s="93" t="s">
        <v>32</v>
      </c>
      <c r="G24" s="93"/>
      <c r="H24" s="93"/>
      <c r="I24" s="93"/>
      <c r="J24" s="93"/>
      <c r="K24" s="93"/>
      <c r="L24" s="94"/>
      <c r="M24" s="97"/>
      <c r="N24" s="98"/>
      <c r="O24" s="98"/>
      <c r="P24" s="98"/>
      <c r="Q24" s="98"/>
      <c r="R24" s="45" t="s">
        <v>10</v>
      </c>
      <c r="S24" s="109"/>
      <c r="T24" s="110"/>
      <c r="U24" s="110"/>
      <c r="V24" s="110"/>
      <c r="W24" s="111"/>
      <c r="X24" s="1"/>
      <c r="Y24" s="1"/>
    </row>
    <row r="25" spans="1:25" ht="15" customHeight="1">
      <c r="A25" s="1"/>
      <c r="B25" s="89"/>
      <c r="C25" s="90"/>
      <c r="D25" s="20"/>
      <c r="E25" s="19"/>
      <c r="F25" s="95"/>
      <c r="G25" s="95"/>
      <c r="H25" s="95"/>
      <c r="I25" s="95"/>
      <c r="J25" s="95"/>
      <c r="K25" s="95"/>
      <c r="L25" s="96"/>
      <c r="M25" s="99"/>
      <c r="N25" s="100"/>
      <c r="O25" s="100"/>
      <c r="P25" s="100"/>
      <c r="Q25" s="100"/>
      <c r="R25" s="48"/>
      <c r="S25" s="112"/>
      <c r="T25" s="113"/>
      <c r="U25" s="113"/>
      <c r="V25" s="113"/>
      <c r="W25" s="114"/>
      <c r="X25" s="1"/>
      <c r="Y25" s="1"/>
    </row>
    <row r="26" spans="1:25" ht="15" customHeight="1">
      <c r="A26" s="1"/>
      <c r="B26" s="89"/>
      <c r="C26" s="90"/>
      <c r="D26" s="59" t="s">
        <v>42</v>
      </c>
      <c r="E26" s="60"/>
      <c r="F26" s="93" t="s">
        <v>29</v>
      </c>
      <c r="G26" s="93"/>
      <c r="H26" s="93"/>
      <c r="I26" s="93"/>
      <c r="J26" s="93"/>
      <c r="K26" s="93"/>
      <c r="L26" s="94"/>
      <c r="M26" s="97"/>
      <c r="N26" s="98"/>
      <c r="O26" s="98"/>
      <c r="P26" s="98"/>
      <c r="Q26" s="98"/>
      <c r="R26" s="45" t="s">
        <v>10</v>
      </c>
      <c r="S26" s="109"/>
      <c r="T26" s="110"/>
      <c r="U26" s="110"/>
      <c r="V26" s="110"/>
      <c r="W26" s="111"/>
      <c r="X26" s="1"/>
      <c r="Y26" s="1"/>
    </row>
    <row r="27" spans="1:25" ht="15" customHeight="1">
      <c r="A27" s="1"/>
      <c r="B27" s="89"/>
      <c r="C27" s="90"/>
      <c r="D27" s="20"/>
      <c r="E27" s="19"/>
      <c r="F27" s="95"/>
      <c r="G27" s="95"/>
      <c r="H27" s="95"/>
      <c r="I27" s="95"/>
      <c r="J27" s="95"/>
      <c r="K27" s="95"/>
      <c r="L27" s="96"/>
      <c r="M27" s="99"/>
      <c r="N27" s="100"/>
      <c r="O27" s="100"/>
      <c r="P27" s="100"/>
      <c r="Q27" s="100"/>
      <c r="R27" s="48"/>
      <c r="S27" s="112"/>
      <c r="T27" s="113"/>
      <c r="U27" s="113"/>
      <c r="V27" s="113"/>
      <c r="W27" s="114"/>
      <c r="X27" s="1"/>
      <c r="Y27" s="1"/>
    </row>
    <row r="28" spans="1:25" ht="15" customHeight="1">
      <c r="A28" s="1"/>
      <c r="B28" s="89"/>
      <c r="C28" s="90"/>
      <c r="D28" s="59" t="s">
        <v>43</v>
      </c>
      <c r="E28" s="60"/>
      <c r="F28" s="130" t="s">
        <v>44</v>
      </c>
      <c r="G28" s="93"/>
      <c r="H28" s="93"/>
      <c r="I28" s="93"/>
      <c r="J28" s="93"/>
      <c r="K28" s="93"/>
      <c r="L28" s="94"/>
      <c r="M28" s="97"/>
      <c r="N28" s="98"/>
      <c r="O28" s="98"/>
      <c r="P28" s="98"/>
      <c r="Q28" s="98"/>
      <c r="R28" s="45" t="s">
        <v>10</v>
      </c>
      <c r="S28" s="109"/>
      <c r="T28" s="110"/>
      <c r="U28" s="110"/>
      <c r="V28" s="110"/>
      <c r="W28" s="111"/>
      <c r="X28" s="1"/>
      <c r="Y28" s="1"/>
    </row>
    <row r="29" spans="1:25" ht="15" customHeight="1">
      <c r="A29" s="1"/>
      <c r="B29" s="89"/>
      <c r="C29" s="90"/>
      <c r="D29" s="20"/>
      <c r="E29" s="19"/>
      <c r="F29" s="95"/>
      <c r="G29" s="95"/>
      <c r="H29" s="95"/>
      <c r="I29" s="95"/>
      <c r="J29" s="95"/>
      <c r="K29" s="95"/>
      <c r="L29" s="96"/>
      <c r="M29" s="99"/>
      <c r="N29" s="100"/>
      <c r="O29" s="100"/>
      <c r="P29" s="100"/>
      <c r="Q29" s="100"/>
      <c r="R29" s="48"/>
      <c r="S29" s="112"/>
      <c r="T29" s="113"/>
      <c r="U29" s="113"/>
      <c r="V29" s="113"/>
      <c r="W29" s="114"/>
      <c r="X29" s="1"/>
      <c r="Y29" s="1"/>
    </row>
    <row r="30" spans="1:25" ht="16.5" customHeight="1">
      <c r="A30" s="1"/>
      <c r="B30" s="89"/>
      <c r="C30" s="90"/>
      <c r="D30" s="59" t="s">
        <v>45</v>
      </c>
      <c r="E30" s="60"/>
      <c r="F30" s="130" t="s">
        <v>78</v>
      </c>
      <c r="G30" s="93"/>
      <c r="H30" s="93"/>
      <c r="I30" s="93"/>
      <c r="J30" s="93"/>
      <c r="K30" s="93"/>
      <c r="L30" s="94"/>
      <c r="M30" s="79">
        <f>IF(COUNT(M24:Q29)=0,"",SUM(M24:Q29))</f>
      </c>
      <c r="N30" s="80"/>
      <c r="O30" s="80"/>
      <c r="P30" s="80"/>
      <c r="Q30" s="80"/>
      <c r="R30" s="45" t="s">
        <v>10</v>
      </c>
      <c r="S30" s="109"/>
      <c r="T30" s="110"/>
      <c r="U30" s="110"/>
      <c r="V30" s="110"/>
      <c r="W30" s="111"/>
      <c r="X30" s="1"/>
      <c r="Y30" s="1"/>
    </row>
    <row r="31" spans="1:25" ht="16.5" customHeight="1">
      <c r="A31" s="1"/>
      <c r="B31" s="91"/>
      <c r="C31" s="92"/>
      <c r="D31" s="20"/>
      <c r="E31" s="19"/>
      <c r="F31" s="95"/>
      <c r="G31" s="95"/>
      <c r="H31" s="95"/>
      <c r="I31" s="95"/>
      <c r="J31" s="95"/>
      <c r="K31" s="95"/>
      <c r="L31" s="96"/>
      <c r="M31" s="81"/>
      <c r="N31" s="82"/>
      <c r="O31" s="82"/>
      <c r="P31" s="82"/>
      <c r="Q31" s="82"/>
      <c r="R31" s="48"/>
      <c r="S31" s="112"/>
      <c r="T31" s="113"/>
      <c r="U31" s="113"/>
      <c r="V31" s="113"/>
      <c r="W31" s="114"/>
      <c r="X31" s="1"/>
      <c r="Y31" s="1"/>
    </row>
    <row r="32" spans="1:25" ht="15" customHeight="1">
      <c r="A32" s="1"/>
      <c r="B32" s="123" t="s">
        <v>35</v>
      </c>
      <c r="C32" s="124"/>
      <c r="D32" s="59" t="s">
        <v>46</v>
      </c>
      <c r="E32" s="60"/>
      <c r="F32" s="93" t="s">
        <v>33</v>
      </c>
      <c r="G32" s="93"/>
      <c r="H32" s="93"/>
      <c r="I32" s="93"/>
      <c r="J32" s="93"/>
      <c r="K32" s="93"/>
      <c r="L32" s="94"/>
      <c r="M32" s="97"/>
      <c r="N32" s="98"/>
      <c r="O32" s="98"/>
      <c r="P32" s="98"/>
      <c r="Q32" s="98"/>
      <c r="R32" s="45" t="s">
        <v>10</v>
      </c>
      <c r="S32" s="109"/>
      <c r="T32" s="110"/>
      <c r="U32" s="110"/>
      <c r="V32" s="110"/>
      <c r="W32" s="111"/>
      <c r="X32" s="1"/>
      <c r="Y32" s="1"/>
    </row>
    <row r="33" spans="1:25" ht="15" customHeight="1">
      <c r="A33" s="1"/>
      <c r="B33" s="125"/>
      <c r="C33" s="126"/>
      <c r="D33" s="20"/>
      <c r="E33" s="19"/>
      <c r="F33" s="95"/>
      <c r="G33" s="95"/>
      <c r="H33" s="95"/>
      <c r="I33" s="95"/>
      <c r="J33" s="95"/>
      <c r="K33" s="95"/>
      <c r="L33" s="96"/>
      <c r="M33" s="99"/>
      <c r="N33" s="100"/>
      <c r="O33" s="100"/>
      <c r="P33" s="100"/>
      <c r="Q33" s="100"/>
      <c r="R33" s="48"/>
      <c r="S33" s="112"/>
      <c r="T33" s="113"/>
      <c r="U33" s="113"/>
      <c r="V33" s="113"/>
      <c r="W33" s="114"/>
      <c r="X33" s="1"/>
      <c r="Y33" s="1"/>
    </row>
    <row r="34" spans="1:25" ht="15" customHeight="1">
      <c r="A34" s="1"/>
      <c r="B34" s="125"/>
      <c r="C34" s="126"/>
      <c r="D34" s="59" t="s">
        <v>47</v>
      </c>
      <c r="E34" s="60"/>
      <c r="F34" s="93" t="s">
        <v>25</v>
      </c>
      <c r="G34" s="93"/>
      <c r="H34" s="93"/>
      <c r="I34" s="93"/>
      <c r="J34" s="93"/>
      <c r="K34" s="93"/>
      <c r="L34" s="94"/>
      <c r="M34" s="97"/>
      <c r="N34" s="98"/>
      <c r="O34" s="98"/>
      <c r="P34" s="98"/>
      <c r="Q34" s="98"/>
      <c r="R34" s="45" t="s">
        <v>10</v>
      </c>
      <c r="S34" s="109"/>
      <c r="T34" s="110"/>
      <c r="U34" s="110"/>
      <c r="V34" s="110"/>
      <c r="W34" s="111"/>
      <c r="X34" s="1"/>
      <c r="Y34" s="1"/>
    </row>
    <row r="35" spans="1:25" ht="15" customHeight="1">
      <c r="A35" s="1"/>
      <c r="B35" s="125"/>
      <c r="C35" s="126"/>
      <c r="D35" s="20"/>
      <c r="E35" s="19"/>
      <c r="F35" s="95"/>
      <c r="G35" s="95"/>
      <c r="H35" s="95"/>
      <c r="I35" s="95"/>
      <c r="J35" s="95"/>
      <c r="K35" s="95"/>
      <c r="L35" s="96"/>
      <c r="M35" s="99"/>
      <c r="N35" s="100"/>
      <c r="O35" s="100"/>
      <c r="P35" s="100"/>
      <c r="Q35" s="100"/>
      <c r="R35" s="48"/>
      <c r="S35" s="112"/>
      <c r="T35" s="113"/>
      <c r="U35" s="113"/>
      <c r="V35" s="113"/>
      <c r="W35" s="114"/>
      <c r="X35" s="1"/>
      <c r="Y35" s="1"/>
    </row>
    <row r="36" spans="1:25" ht="16.5" customHeight="1">
      <c r="A36" s="1"/>
      <c r="B36" s="125"/>
      <c r="C36" s="126"/>
      <c r="D36" s="59" t="s">
        <v>48</v>
      </c>
      <c r="E36" s="60"/>
      <c r="F36" s="130" t="s">
        <v>36</v>
      </c>
      <c r="G36" s="93"/>
      <c r="H36" s="93"/>
      <c r="I36" s="93"/>
      <c r="J36" s="93"/>
      <c r="K36" s="93"/>
      <c r="L36" s="94"/>
      <c r="M36" s="79">
        <f>IF(COUNT(M32:Q35)=0,"",SUM(M32:Q35))</f>
      </c>
      <c r="N36" s="80"/>
      <c r="O36" s="80"/>
      <c r="P36" s="80"/>
      <c r="Q36" s="80"/>
      <c r="R36" s="45" t="s">
        <v>10</v>
      </c>
      <c r="S36" s="109"/>
      <c r="T36" s="110"/>
      <c r="U36" s="110"/>
      <c r="V36" s="110"/>
      <c r="W36" s="111"/>
      <c r="X36" s="1"/>
      <c r="Y36" s="1"/>
    </row>
    <row r="37" spans="1:25" ht="16.5" customHeight="1">
      <c r="A37" s="1"/>
      <c r="B37" s="127"/>
      <c r="C37" s="128"/>
      <c r="D37" s="20"/>
      <c r="E37" s="19"/>
      <c r="F37" s="95"/>
      <c r="G37" s="95"/>
      <c r="H37" s="95"/>
      <c r="I37" s="95"/>
      <c r="J37" s="95"/>
      <c r="K37" s="95"/>
      <c r="L37" s="96"/>
      <c r="M37" s="81"/>
      <c r="N37" s="82"/>
      <c r="O37" s="82"/>
      <c r="P37" s="82"/>
      <c r="Q37" s="82"/>
      <c r="R37" s="48"/>
      <c r="S37" s="112"/>
      <c r="T37" s="113"/>
      <c r="U37" s="113"/>
      <c r="V37" s="113"/>
      <c r="W37" s="114"/>
      <c r="X37" s="1"/>
      <c r="Y37" s="1"/>
    </row>
    <row r="38" spans="1:25" ht="16.5" customHeight="1">
      <c r="A38" s="1"/>
      <c r="B38" s="131" t="s">
        <v>73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3"/>
      <c r="M38" s="79">
        <f>IF(M30="","",M30+IF(M36="",0,M36))</f>
      </c>
      <c r="N38" s="80"/>
      <c r="O38" s="80"/>
      <c r="P38" s="80"/>
      <c r="Q38" s="80"/>
      <c r="R38" s="45" t="s">
        <v>10</v>
      </c>
      <c r="S38" s="109"/>
      <c r="T38" s="110"/>
      <c r="U38" s="110"/>
      <c r="V38" s="110"/>
      <c r="W38" s="111"/>
      <c r="X38" s="1"/>
      <c r="Y38" s="1"/>
    </row>
    <row r="39" spans="1:25" ht="16.5" customHeight="1">
      <c r="A39" s="1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6"/>
      <c r="M39" s="81"/>
      <c r="N39" s="82"/>
      <c r="O39" s="82"/>
      <c r="P39" s="82"/>
      <c r="Q39" s="82"/>
      <c r="R39" s="48"/>
      <c r="S39" s="112"/>
      <c r="T39" s="113"/>
      <c r="U39" s="113"/>
      <c r="V39" s="113"/>
      <c r="W39" s="114"/>
      <c r="X39" s="1"/>
      <c r="Y39" s="1"/>
    </row>
    <row r="40" spans="1:25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.75" customHeight="1">
      <c r="A41" s="1"/>
      <c r="B41" s="1"/>
      <c r="C41" s="1"/>
      <c r="D41" s="1"/>
      <c r="E41" s="1"/>
      <c r="F41" s="1"/>
      <c r="G41" s="1"/>
      <c r="H41" s="28"/>
      <c r="I41" s="28"/>
      <c r="J41" s="28"/>
      <c r="K41" s="28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" customHeight="1">
      <c r="A43" s="1"/>
      <c r="B43" s="1" t="s">
        <v>80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R43" s="28"/>
      <c r="S43" s="28"/>
      <c r="T43" s="28"/>
      <c r="U43" s="28"/>
      <c r="V43" s="28"/>
      <c r="W43" s="25"/>
      <c r="X43" s="1"/>
      <c r="Y43" s="1"/>
    </row>
    <row r="44" spans="1:23" ht="21" customHeight="1">
      <c r="A44" s="1"/>
      <c r="B44" s="53" t="s">
        <v>76</v>
      </c>
      <c r="C44" s="54"/>
      <c r="D44" s="54"/>
      <c r="E44" s="54"/>
      <c r="F44" s="55"/>
      <c r="G44" s="53" t="s">
        <v>37</v>
      </c>
      <c r="H44" s="54"/>
      <c r="I44" s="54"/>
      <c r="J44" s="54"/>
      <c r="K44" s="55"/>
      <c r="L44" s="54" t="s">
        <v>49</v>
      </c>
      <c r="M44" s="54"/>
      <c r="N44" s="54"/>
      <c r="O44" s="54"/>
      <c r="P44" s="55"/>
      <c r="Q44" s="53" t="s">
        <v>13</v>
      </c>
      <c r="R44" s="54"/>
      <c r="S44" s="54"/>
      <c r="T44" s="54"/>
      <c r="U44" s="54"/>
      <c r="V44" s="54"/>
      <c r="W44" s="55"/>
    </row>
    <row r="45" spans="1:23" ht="21" customHeight="1">
      <c r="A45" s="1"/>
      <c r="B45" s="56"/>
      <c r="C45" s="57"/>
      <c r="D45" s="57"/>
      <c r="E45" s="57"/>
      <c r="F45" s="58"/>
      <c r="G45" s="56"/>
      <c r="H45" s="57"/>
      <c r="I45" s="57"/>
      <c r="J45" s="57"/>
      <c r="K45" s="58"/>
      <c r="L45" s="57"/>
      <c r="M45" s="57"/>
      <c r="N45" s="57"/>
      <c r="O45" s="57"/>
      <c r="P45" s="58"/>
      <c r="Q45" s="56"/>
      <c r="R45" s="57"/>
      <c r="S45" s="57"/>
      <c r="T45" s="57"/>
      <c r="U45" s="57"/>
      <c r="V45" s="57"/>
      <c r="W45" s="58"/>
    </row>
    <row r="46" spans="1:25" ht="21" customHeight="1">
      <c r="A46" s="1"/>
      <c r="B46" s="83"/>
      <c r="C46" s="84"/>
      <c r="D46" s="84"/>
      <c r="E46" s="84"/>
      <c r="F46" s="45" t="s">
        <v>10</v>
      </c>
      <c r="G46" s="83"/>
      <c r="H46" s="84"/>
      <c r="I46" s="84"/>
      <c r="J46" s="84"/>
      <c r="K46" s="45" t="s">
        <v>10</v>
      </c>
      <c r="L46" s="83"/>
      <c r="M46" s="84"/>
      <c r="N46" s="84"/>
      <c r="O46" s="84"/>
      <c r="P46" s="45" t="s">
        <v>10</v>
      </c>
      <c r="Q46" s="43"/>
      <c r="R46" s="44"/>
      <c r="S46" s="44"/>
      <c r="T46" s="44"/>
      <c r="U46" s="44"/>
      <c r="V46" s="44"/>
      <c r="W46" s="45"/>
      <c r="X46" s="30"/>
      <c r="Y46" s="1"/>
    </row>
    <row r="47" spans="1:25" ht="21" customHeight="1">
      <c r="A47" s="1"/>
      <c r="B47" s="85"/>
      <c r="C47" s="86"/>
      <c r="D47" s="86"/>
      <c r="E47" s="86"/>
      <c r="F47" s="48"/>
      <c r="G47" s="85"/>
      <c r="H47" s="86"/>
      <c r="I47" s="86"/>
      <c r="J47" s="86"/>
      <c r="K47" s="48"/>
      <c r="L47" s="85"/>
      <c r="M47" s="86"/>
      <c r="N47" s="86"/>
      <c r="O47" s="86"/>
      <c r="P47" s="48"/>
      <c r="Q47" s="46"/>
      <c r="R47" s="47"/>
      <c r="S47" s="47"/>
      <c r="T47" s="47"/>
      <c r="U47" s="47"/>
      <c r="V47" s="47"/>
      <c r="W47" s="48"/>
      <c r="X47" s="30"/>
      <c r="Y47" s="1"/>
    </row>
    <row r="48" spans="1:25" ht="18" customHeight="1">
      <c r="A48" s="1"/>
      <c r="Y48" s="1"/>
    </row>
    <row r="49" spans="1:25" ht="18" customHeight="1">
      <c r="A49" s="1"/>
      <c r="Y49" s="1"/>
    </row>
    <row r="50" spans="1:25" ht="18" customHeight="1">
      <c r="A50" s="1"/>
      <c r="Y50" s="1"/>
    </row>
    <row r="51" spans="1:25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1" customHeight="1">
      <c r="A52" s="1"/>
      <c r="B52" s="1"/>
      <c r="C52" s="1" t="s">
        <v>55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" customHeight="1">
      <c r="A53" s="1"/>
      <c r="B53" s="1"/>
      <c r="C53" s="1"/>
      <c r="D53" s="27" t="s">
        <v>56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0" customHeight="1">
      <c r="A54" s="1"/>
      <c r="B54" s="26"/>
      <c r="C54" s="26"/>
      <c r="D54" s="26"/>
      <c r="E54" s="26" t="s">
        <v>50</v>
      </c>
      <c r="F54" s="26"/>
      <c r="G54" s="26"/>
      <c r="H54" s="26"/>
      <c r="I54" s="26"/>
      <c r="J54" s="26"/>
      <c r="K54" s="26"/>
      <c r="L54" s="26" t="s">
        <v>51</v>
      </c>
      <c r="M54" s="26"/>
      <c r="N54" s="26"/>
      <c r="O54" s="26"/>
      <c r="P54" s="26"/>
      <c r="Q54" s="7"/>
      <c r="R54" s="36" t="s">
        <v>57</v>
      </c>
      <c r="S54" s="36"/>
      <c r="T54" s="36"/>
      <c r="U54" s="36"/>
      <c r="V54" s="36"/>
      <c r="W54" s="36"/>
      <c r="X54" s="36"/>
      <c r="Y54" s="1"/>
    </row>
    <row r="55" spans="1:25" ht="30" customHeight="1">
      <c r="A55" s="1"/>
      <c r="B55" s="26"/>
      <c r="C55" s="26"/>
      <c r="D55" s="26"/>
      <c r="E55" s="26" t="s">
        <v>52</v>
      </c>
      <c r="F55" s="26"/>
      <c r="G55" s="26"/>
      <c r="H55" s="26"/>
      <c r="I55" s="26"/>
      <c r="J55" s="26"/>
      <c r="K55" s="26"/>
      <c r="L55" s="26" t="s">
        <v>53</v>
      </c>
      <c r="M55" s="26"/>
      <c r="N55" s="26"/>
      <c r="O55" s="26"/>
      <c r="P55" s="26"/>
      <c r="Q55" s="26"/>
      <c r="R55" s="36"/>
      <c r="S55" s="36"/>
      <c r="T55" s="36"/>
      <c r="U55" s="36"/>
      <c r="V55" s="36"/>
      <c r="W55" s="36"/>
      <c r="X55" s="36"/>
      <c r="Y55" s="1"/>
    </row>
    <row r="56" spans="1:25" ht="21" customHeight="1">
      <c r="A56" s="1"/>
      <c r="B56" s="1"/>
      <c r="C56" s="1"/>
      <c r="D56" s="1"/>
      <c r="E56" s="1" t="s">
        <v>54</v>
      </c>
      <c r="F56" s="1"/>
      <c r="G56" s="1"/>
      <c r="H56" s="1"/>
      <c r="I56" s="1"/>
      <c r="J56" s="1"/>
      <c r="K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1" customHeight="1">
      <c r="A58" s="1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1"/>
      <c r="Y58" s="1"/>
    </row>
    <row r="59" spans="1:25" ht="21" customHeight="1">
      <c r="A59" s="1"/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"/>
    </row>
    <row r="60" spans="1:25" ht="21" customHeight="1">
      <c r="A60" s="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  <c r="Y60" s="1"/>
    </row>
    <row r="61" spans="1:25" ht="21" customHeight="1">
      <c r="A61" s="1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  <c r="Y61" s="1"/>
    </row>
    <row r="62" spans="1:25" ht="21" customHeight="1">
      <c r="A62" s="1"/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  <c r="Y62" s="1"/>
    </row>
    <row r="63" spans="1:25" ht="21" customHeight="1">
      <c r="A63" s="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"/>
    </row>
    <row r="64" spans="1:25" ht="21" customHeight="1">
      <c r="A64" s="1"/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/>
      <c r="Y64" s="1"/>
    </row>
    <row r="65" spans="1:25" ht="21" customHeight="1">
      <c r="A65" s="1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"/>
    </row>
    <row r="66" spans="1:25" ht="21" customHeight="1">
      <c r="A66" s="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"/>
    </row>
    <row r="67" spans="1:25" ht="21" customHeight="1">
      <c r="A67" s="1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"/>
    </row>
    <row r="68" spans="1:25" ht="21" customHeight="1">
      <c r="A68" s="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  <c r="Y68" s="1"/>
    </row>
    <row r="69" spans="1:25" ht="21" customHeight="1">
      <c r="A69" s="1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  <c r="Y69" s="1"/>
    </row>
    <row r="70" spans="1:25" ht="21" customHeight="1">
      <c r="A70" s="1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  <c r="Y70" s="1"/>
    </row>
    <row r="71" spans="1:25" ht="21" customHeight="1">
      <c r="A71" s="1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  <c r="Y71" s="1"/>
    </row>
    <row r="72" spans="1:25" ht="21" customHeight="1">
      <c r="A72" s="1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/>
      <c r="Y72" s="1"/>
    </row>
    <row r="73" spans="1:25" ht="21" customHeight="1">
      <c r="A73" s="1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/>
      <c r="Y73" s="1"/>
    </row>
    <row r="74" spans="1:25" ht="21" customHeight="1">
      <c r="A74" s="1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  <c r="Y74" s="1"/>
    </row>
    <row r="75" spans="1:25" ht="21" customHeight="1">
      <c r="A75" s="1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  <c r="Y75" s="1"/>
    </row>
    <row r="76" spans="1:25" ht="21" customHeight="1">
      <c r="A76" s="1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/>
      <c r="Y76" s="1"/>
    </row>
    <row r="77" spans="1:25" ht="21" customHeight="1">
      <c r="A77" s="1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  <c r="Y77" s="1"/>
    </row>
    <row r="78" spans="1:25" ht="21" customHeight="1">
      <c r="A78" s="1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  <c r="Y78" s="1"/>
    </row>
    <row r="79" spans="1:25" ht="21" customHeight="1">
      <c r="A79" s="1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  <c r="Y79" s="1"/>
    </row>
    <row r="80" spans="1:25" ht="21" customHeight="1">
      <c r="A80" s="1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/>
      <c r="Y80" s="1"/>
    </row>
    <row r="81" spans="1:25" ht="21" customHeight="1">
      <c r="A81" s="1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/>
      <c r="Y81" s="1"/>
    </row>
    <row r="82" spans="1:25" ht="21" customHeight="1">
      <c r="A82" s="1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  <c r="Y82" s="1"/>
    </row>
    <row r="83" spans="1:25" ht="21" customHeight="1">
      <c r="A83" s="1"/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  <c r="Y83" s="1"/>
    </row>
    <row r="84" spans="1:25" ht="21" customHeight="1">
      <c r="A84" s="1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/>
      <c r="Y84" s="1"/>
    </row>
    <row r="85" spans="1:25" ht="21" customHeight="1">
      <c r="A85" s="1"/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/>
      <c r="Y85" s="1"/>
    </row>
    <row r="86" spans="1:25" ht="21" customHeight="1">
      <c r="A86" s="1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/>
      <c r="Y86" s="1"/>
    </row>
    <row r="87" spans="1:25" ht="21" customHeight="1">
      <c r="A87" s="1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/>
      <c r="Y87" s="1"/>
    </row>
    <row r="88" spans="1:25" ht="21" customHeight="1">
      <c r="A88" s="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4"/>
      <c r="Y88" s="1"/>
    </row>
    <row r="89" spans="1:25" ht="21" customHeight="1">
      <c r="A89" s="1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7"/>
      <c r="Y89" s="1"/>
    </row>
    <row r="90" spans="1:25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mergeCells count="128">
    <mergeCell ref="S36:W37"/>
    <mergeCell ref="R36:R37"/>
    <mergeCell ref="S26:W27"/>
    <mergeCell ref="M34:Q35"/>
    <mergeCell ref="S38:W39"/>
    <mergeCell ref="B38:L39"/>
    <mergeCell ref="S32:W33"/>
    <mergeCell ref="D36:E36"/>
    <mergeCell ref="F36:L37"/>
    <mergeCell ref="D30:E30"/>
    <mergeCell ref="F34:L35"/>
    <mergeCell ref="S30:W31"/>
    <mergeCell ref="S34:W35"/>
    <mergeCell ref="R34:R35"/>
    <mergeCell ref="R28:R29"/>
    <mergeCell ref="R30:R31"/>
    <mergeCell ref="F28:L29"/>
    <mergeCell ref="M28:Q29"/>
    <mergeCell ref="S28:W29"/>
    <mergeCell ref="M22:R23"/>
    <mergeCell ref="M30:Q31"/>
    <mergeCell ref="D18:E18"/>
    <mergeCell ref="N18:R19"/>
    <mergeCell ref="F30:L31"/>
    <mergeCell ref="I14:M15"/>
    <mergeCell ref="N14:R15"/>
    <mergeCell ref="D16:E16"/>
    <mergeCell ref="I18:M19"/>
    <mergeCell ref="B32:C37"/>
    <mergeCell ref="N6:R7"/>
    <mergeCell ref="I8:M9"/>
    <mergeCell ref="N8:R9"/>
    <mergeCell ref="D10:E10"/>
    <mergeCell ref="G10:H10"/>
    <mergeCell ref="D11:E11"/>
    <mergeCell ref="G11:H11"/>
    <mergeCell ref="I10:M11"/>
    <mergeCell ref="N10:R11"/>
    <mergeCell ref="D6:H7"/>
    <mergeCell ref="I6:M7"/>
    <mergeCell ref="D24:E24"/>
    <mergeCell ref="D26:E26"/>
    <mergeCell ref="M32:Q33"/>
    <mergeCell ref="D8:E8"/>
    <mergeCell ref="D9:E9"/>
    <mergeCell ref="G8:H8"/>
    <mergeCell ref="G9:H9"/>
    <mergeCell ref="G15:H15"/>
    <mergeCell ref="S24:W25"/>
    <mergeCell ref="M24:Q25"/>
    <mergeCell ref="R24:R25"/>
    <mergeCell ref="D13:E13"/>
    <mergeCell ref="D14:E14"/>
    <mergeCell ref="G18:H18"/>
    <mergeCell ref="D17:E17"/>
    <mergeCell ref="G17:H17"/>
    <mergeCell ref="S22:W23"/>
    <mergeCell ref="G16:H16"/>
    <mergeCell ref="G12:H12"/>
    <mergeCell ref="I12:M13"/>
    <mergeCell ref="N12:R13"/>
    <mergeCell ref="G13:H13"/>
    <mergeCell ref="G14:H14"/>
    <mergeCell ref="I16:M17"/>
    <mergeCell ref="N16:R17"/>
    <mergeCell ref="Q44:W45"/>
    <mergeCell ref="R54:X55"/>
    <mergeCell ref="F24:L25"/>
    <mergeCell ref="D32:E32"/>
    <mergeCell ref="F32:L33"/>
    <mergeCell ref="R32:R33"/>
    <mergeCell ref="F26:L27"/>
    <mergeCell ref="M26:Q27"/>
    <mergeCell ref="R26:R27"/>
    <mergeCell ref="M36:Q37"/>
    <mergeCell ref="G44:K45"/>
    <mergeCell ref="G46:J47"/>
    <mergeCell ref="K46:K47"/>
    <mergeCell ref="L44:P45"/>
    <mergeCell ref="L46:O47"/>
    <mergeCell ref="P46:P47"/>
    <mergeCell ref="M38:Q39"/>
    <mergeCell ref="R38:R39"/>
    <mergeCell ref="B18:C19"/>
    <mergeCell ref="B44:F45"/>
    <mergeCell ref="B46:E47"/>
    <mergeCell ref="F46:F47"/>
    <mergeCell ref="D19:E19"/>
    <mergeCell ref="G19:H19"/>
    <mergeCell ref="D28:E28"/>
    <mergeCell ref="B24:C31"/>
    <mergeCell ref="D34:E34"/>
    <mergeCell ref="B6:C7"/>
    <mergeCell ref="B8:C9"/>
    <mergeCell ref="B10:C11"/>
    <mergeCell ref="B12:C13"/>
    <mergeCell ref="B14:C15"/>
    <mergeCell ref="B16:C17"/>
    <mergeCell ref="D12:E12"/>
    <mergeCell ref="D15:E15"/>
    <mergeCell ref="B22:L23"/>
    <mergeCell ref="X12:X13"/>
    <mergeCell ref="S6:U7"/>
    <mergeCell ref="V6:X7"/>
    <mergeCell ref="S8:T9"/>
    <mergeCell ref="U8:U9"/>
    <mergeCell ref="V8:W9"/>
    <mergeCell ref="X8:X9"/>
    <mergeCell ref="U16:U17"/>
    <mergeCell ref="V16:W17"/>
    <mergeCell ref="X16:X17"/>
    <mergeCell ref="S10:T11"/>
    <mergeCell ref="U10:U11"/>
    <mergeCell ref="V10:W11"/>
    <mergeCell ref="X10:X11"/>
    <mergeCell ref="S12:T13"/>
    <mergeCell ref="U12:U13"/>
    <mergeCell ref="V12:W13"/>
    <mergeCell ref="Q46:W47"/>
    <mergeCell ref="S18:T19"/>
    <mergeCell ref="U18:U19"/>
    <mergeCell ref="V18:W19"/>
    <mergeCell ref="X18:X19"/>
    <mergeCell ref="S14:T15"/>
    <mergeCell ref="U14:U15"/>
    <mergeCell ref="V14:W15"/>
    <mergeCell ref="X14:X15"/>
    <mergeCell ref="S16:T17"/>
  </mergeCells>
  <printOptions/>
  <pageMargins left="0.7874015748031497" right="0.7874015748031497" top="0.3937007874015748" bottom="0.3937007874015748" header="0" footer="0"/>
  <pageSetup horizontalDpi="600" verticalDpi="600" orientation="portrait" paperSize="9" scale="94" r:id="rId2"/>
  <rowBreaks count="1" manualBreakCount="1">
    <brk id="48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大櫃　康弘</dc:creator>
  <cp:keywords/>
  <dc:description/>
  <cp:lastModifiedBy>kenshiro2252</cp:lastModifiedBy>
  <cp:lastPrinted>2020-07-15T00:20:25Z</cp:lastPrinted>
  <dcterms:created xsi:type="dcterms:W3CDTF">2002-03-11T17:01:06Z</dcterms:created>
  <dcterms:modified xsi:type="dcterms:W3CDTF">2020-10-27T03:22:09Z</dcterms:modified>
  <cp:category/>
  <cp:version/>
  <cp:contentType/>
  <cp:contentStatus/>
</cp:coreProperties>
</file>